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SV 21\"/>
    </mc:Choice>
  </mc:AlternateContent>
  <xr:revisionPtr revIDLastSave="1" documentId="8_{065DB9FB-8E42-4B06-8355-861897644C03}" xr6:coauthVersionLast="45" xr6:coauthVersionMax="45" xr10:uidLastSave="{11106254-FF55-4A80-B7C1-35F608259962}"/>
  <bookViews>
    <workbookView xWindow="-120" yWindow="-120" windowWidth="29040" windowHeight="15840" xr2:uid="{9836F80E-AF40-407F-830E-F485AC21D607}"/>
  </bookViews>
  <sheets>
    <sheet name="2018-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8" i="1" l="1"/>
  <c r="C227" i="1"/>
  <c r="C168" i="1"/>
  <c r="C106" i="1"/>
  <c r="C293" i="1" s="1"/>
  <c r="C72" i="1"/>
  <c r="B154" i="2"/>
  <c r="B127" i="2"/>
  <c r="B96" i="2"/>
  <c r="B60" i="2"/>
  <c r="B35" i="2"/>
  <c r="B156" i="2" s="1"/>
</calcChain>
</file>

<file path=xl/sharedStrings.xml><?xml version="1.0" encoding="utf-8"?>
<sst xmlns="http://schemas.openxmlformats.org/spreadsheetml/2006/main" count="652" uniqueCount="520">
  <si>
    <t>SID</t>
  </si>
  <si>
    <t>Aalst</t>
  </si>
  <si>
    <t>21704</t>
  </si>
  <si>
    <t>Aalter</t>
  </si>
  <si>
    <t>21978</t>
  </si>
  <si>
    <t>Aarschot</t>
  </si>
  <si>
    <t>21442</t>
  </si>
  <si>
    <t>Affligem</t>
  </si>
  <si>
    <t>21714</t>
  </si>
  <si>
    <t>Alken</t>
  </si>
  <si>
    <t>20704</t>
  </si>
  <si>
    <t>Alveringem</t>
  </si>
  <si>
    <t>20880</t>
  </si>
  <si>
    <t>Antwerpen</t>
  </si>
  <si>
    <t>21482</t>
  </si>
  <si>
    <t>Anzegem</t>
  </si>
  <si>
    <t>21790</t>
  </si>
  <si>
    <t>Asse</t>
  </si>
  <si>
    <t>21408</t>
  </si>
  <si>
    <t>Assenede</t>
  </si>
  <si>
    <t>21422</t>
  </si>
  <si>
    <t>Avelgem</t>
  </si>
  <si>
    <t>Balen</t>
  </si>
  <si>
    <t>20182</t>
  </si>
  <si>
    <t>Beernem</t>
  </si>
  <si>
    <t>Beerse</t>
  </si>
  <si>
    <t>20576</t>
  </si>
  <si>
    <t>Begijnendijk</t>
  </si>
  <si>
    <t>21210</t>
  </si>
  <si>
    <t>Berlare</t>
  </si>
  <si>
    <t>21396</t>
  </si>
  <si>
    <t>Bertem</t>
  </si>
  <si>
    <t>21444</t>
  </si>
  <si>
    <t>Bever</t>
  </si>
  <si>
    <t>Bierbeek</t>
  </si>
  <si>
    <t>22826</t>
  </si>
  <si>
    <t>Blankenberge</t>
  </si>
  <si>
    <t>20588</t>
  </si>
  <si>
    <t>Bocholt</t>
  </si>
  <si>
    <t>22442</t>
  </si>
  <si>
    <t>Boechout</t>
  </si>
  <si>
    <t>Boom</t>
  </si>
  <si>
    <t>22314</t>
  </si>
  <si>
    <t>Boortmeerbeek</t>
  </si>
  <si>
    <t>21540</t>
  </si>
  <si>
    <t>Borgloon</t>
  </si>
  <si>
    <t>20612</t>
  </si>
  <si>
    <t>Borsbeek</t>
  </si>
  <si>
    <t>Brakel</t>
  </si>
  <si>
    <t>21736</t>
  </si>
  <si>
    <t>Brasschaat</t>
  </si>
  <si>
    <t>Brecht</t>
  </si>
  <si>
    <t>Bredene</t>
  </si>
  <si>
    <t>Buggenhout</t>
  </si>
  <si>
    <t>21718</t>
  </si>
  <si>
    <t>Damme</t>
  </si>
  <si>
    <t>22566</t>
  </si>
  <si>
    <t>De Haan</t>
  </si>
  <si>
    <t>21418</t>
  </si>
  <si>
    <t>De Pinte</t>
  </si>
  <si>
    <t>20186</t>
  </si>
  <si>
    <t>Deinze</t>
  </si>
  <si>
    <t>20062</t>
  </si>
  <si>
    <t>Denderleeuw</t>
  </si>
  <si>
    <t>20188</t>
  </si>
  <si>
    <t>Dentergem</t>
  </si>
  <si>
    <t>21312</t>
  </si>
  <si>
    <t>Dessel</t>
  </si>
  <si>
    <t>20676</t>
  </si>
  <si>
    <t>Destelbergen</t>
  </si>
  <si>
    <t>21528</t>
  </si>
  <si>
    <t>Diepenbeek</t>
  </si>
  <si>
    <t>20196</t>
  </si>
  <si>
    <t>Diest</t>
  </si>
  <si>
    <t>21126</t>
  </si>
  <si>
    <t>Diksmuide</t>
  </si>
  <si>
    <t>21502</t>
  </si>
  <si>
    <t>Dilbeek</t>
  </si>
  <si>
    <t>20648</t>
  </si>
  <si>
    <t>Dilsen-Stokkem</t>
  </si>
  <si>
    <t>21304</t>
  </si>
  <si>
    <t>Duffel</t>
  </si>
  <si>
    <t>20112</t>
  </si>
  <si>
    <t>Edegem</t>
  </si>
  <si>
    <t>Eeklo</t>
  </si>
  <si>
    <t>Erpe-Mere</t>
  </si>
  <si>
    <t>20054</t>
  </si>
  <si>
    <t>Essen</t>
  </si>
  <si>
    <t>21998</t>
  </si>
  <si>
    <t>Evergem</t>
  </si>
  <si>
    <t>21792</t>
  </si>
  <si>
    <t>Galmaarden</t>
  </si>
  <si>
    <t>21412</t>
  </si>
  <si>
    <t>22800</t>
  </si>
  <si>
    <t>Gent</t>
  </si>
  <si>
    <t>21436</t>
  </si>
  <si>
    <t>Geraardsbergen</t>
  </si>
  <si>
    <t>20714</t>
  </si>
  <si>
    <t>Gingelom</t>
  </si>
  <si>
    <t>20664</t>
  </si>
  <si>
    <t>Gistel</t>
  </si>
  <si>
    <t>20798</t>
  </si>
  <si>
    <t>Grimbergen</t>
  </si>
  <si>
    <t>21336</t>
  </si>
  <si>
    <t>Grobbendonk</t>
  </si>
  <si>
    <t>22036</t>
  </si>
  <si>
    <t>Haaltert</t>
  </si>
  <si>
    <t>21390</t>
  </si>
  <si>
    <t>23316</t>
  </si>
  <si>
    <t>Halle</t>
  </si>
  <si>
    <t>21388</t>
  </si>
  <si>
    <t>Ham</t>
  </si>
  <si>
    <t>23480</t>
  </si>
  <si>
    <t>Hamme</t>
  </si>
  <si>
    <t>21752</t>
  </si>
  <si>
    <t>Hamont-Achel</t>
  </si>
  <si>
    <t>Harelbeke</t>
  </si>
  <si>
    <t>23062</t>
  </si>
  <si>
    <t>Hechtel-Eksel</t>
  </si>
  <si>
    <t>21130</t>
  </si>
  <si>
    <t>Heers</t>
  </si>
  <si>
    <t>21090</t>
  </si>
  <si>
    <t>Heist-op-den-Berg</t>
  </si>
  <si>
    <t>20574</t>
  </si>
  <si>
    <t>Hemiksem</t>
  </si>
  <si>
    <t>22264</t>
  </si>
  <si>
    <t>Herenthout</t>
  </si>
  <si>
    <t>21490</t>
  </si>
  <si>
    <t>Herk-de-Stad</t>
  </si>
  <si>
    <t>22348</t>
  </si>
  <si>
    <t>21074</t>
  </si>
  <si>
    <t>Herselt</t>
  </si>
  <si>
    <t>20628</t>
  </si>
  <si>
    <t>Herstappe</t>
  </si>
  <si>
    <t>20780</t>
  </si>
  <si>
    <t>Hoegaarden</t>
  </si>
  <si>
    <t>Hoeilaart</t>
  </si>
  <si>
    <t>21824</t>
  </si>
  <si>
    <t>Holsbeek</t>
  </si>
  <si>
    <t>Hooglede</t>
  </si>
  <si>
    <t>Hoogstraten</t>
  </si>
  <si>
    <t>22068</t>
  </si>
  <si>
    <t>21430</t>
  </si>
  <si>
    <t>Huldenberg</t>
  </si>
  <si>
    <t>20178</t>
  </si>
  <si>
    <t>Hulpverleningszone Rivierenland</t>
  </si>
  <si>
    <t>21108</t>
  </si>
  <si>
    <t>Hulshout</t>
  </si>
  <si>
    <t>21440</t>
  </si>
  <si>
    <t>Ichtegem</t>
  </si>
  <si>
    <t>20160</t>
  </si>
  <si>
    <t>Izegem</t>
  </si>
  <si>
    <t>22324</t>
  </si>
  <si>
    <t>Jabbeke</t>
  </si>
  <si>
    <t>20674</t>
  </si>
  <si>
    <t>Kalmthout</t>
  </si>
  <si>
    <t>22834</t>
  </si>
  <si>
    <t>Kapelle-op-den-Bos</t>
  </si>
  <si>
    <t>21478</t>
  </si>
  <si>
    <t>Kasterlee</t>
  </si>
  <si>
    <t>21046</t>
  </si>
  <si>
    <t>Kluisbergen</t>
  </si>
  <si>
    <t>20142</t>
  </si>
  <si>
    <t>Knokke-Heist</t>
  </si>
  <si>
    <t>20716</t>
  </si>
  <si>
    <t>Kontich</t>
  </si>
  <si>
    <t>21372</t>
  </si>
  <si>
    <t>Kortenaken</t>
  </si>
  <si>
    <t>Kortemark</t>
  </si>
  <si>
    <t>22122</t>
  </si>
  <si>
    <t>Kortenberg</t>
  </si>
  <si>
    <t>21314</t>
  </si>
  <si>
    <t>Kortessem</t>
  </si>
  <si>
    <t>21536</t>
  </si>
  <si>
    <t>Kortrijk</t>
  </si>
  <si>
    <t>20852</t>
  </si>
  <si>
    <t>Kruibeke</t>
  </si>
  <si>
    <t>21132</t>
  </si>
  <si>
    <t>Kuurne</t>
  </si>
  <si>
    <t>22266</t>
  </si>
  <si>
    <t>Laakdal</t>
  </si>
  <si>
    <t>Laarne</t>
  </si>
  <si>
    <t>Lede</t>
  </si>
  <si>
    <t>20824</t>
  </si>
  <si>
    <t>Lendelede</t>
  </si>
  <si>
    <t>21864</t>
  </si>
  <si>
    <t>Lennik</t>
  </si>
  <si>
    <t>21034</t>
  </si>
  <si>
    <t>Leopoldsburg</t>
  </si>
  <si>
    <t>Leuven</t>
  </si>
  <si>
    <t>Liedekerke</t>
  </si>
  <si>
    <t>21334</t>
  </si>
  <si>
    <t>21702</t>
  </si>
  <si>
    <t>Lierde</t>
  </si>
  <si>
    <t>21816</t>
  </si>
  <si>
    <t>Lille</t>
  </si>
  <si>
    <t>21392</t>
  </si>
  <si>
    <t>Lint</t>
  </si>
  <si>
    <t>Lochristi</t>
  </si>
  <si>
    <t>20598</t>
  </si>
  <si>
    <t>Lokeren</t>
  </si>
  <si>
    <t>Londerzeel</t>
  </si>
  <si>
    <t>21136</t>
  </si>
  <si>
    <t>Lovendegem</t>
  </si>
  <si>
    <t>22934</t>
  </si>
  <si>
    <t>Lubbeek</t>
  </si>
  <si>
    <t>Lummen</t>
  </si>
  <si>
    <t>20180</t>
  </si>
  <si>
    <t>Maarkedal</t>
  </si>
  <si>
    <t>21298</t>
  </si>
  <si>
    <t>Maaseik</t>
  </si>
  <si>
    <t>23254</t>
  </si>
  <si>
    <t>Machelen (Vlaams-Brabant)</t>
  </si>
  <si>
    <t>22922</t>
  </si>
  <si>
    <t>Maldegem</t>
  </si>
  <si>
    <t>22312</t>
  </si>
  <si>
    <t>Malle</t>
  </si>
  <si>
    <t>Mechelen</t>
  </si>
  <si>
    <t>22554</t>
  </si>
  <si>
    <t>Meerhout</t>
  </si>
  <si>
    <t>21374</t>
  </si>
  <si>
    <t>Meise</t>
  </si>
  <si>
    <t>21676</t>
  </si>
  <si>
    <t>Melle</t>
  </si>
  <si>
    <t>23640</t>
  </si>
  <si>
    <t>Menen</t>
  </si>
  <si>
    <t>21350</t>
  </si>
  <si>
    <t>Merksplas</t>
  </si>
  <si>
    <t>20900</t>
  </si>
  <si>
    <t>22560</t>
  </si>
  <si>
    <t>Meulebeke</t>
  </si>
  <si>
    <t>20600</t>
  </si>
  <si>
    <t>Middelkerke</t>
  </si>
  <si>
    <t>21096</t>
  </si>
  <si>
    <t>Mol</t>
  </si>
  <si>
    <t>Moorslede</t>
  </si>
  <si>
    <t>20564</t>
  </si>
  <si>
    <t>Mortsel</t>
  </si>
  <si>
    <t>20636</t>
  </si>
  <si>
    <t>Nazareth</t>
  </si>
  <si>
    <t>21434</t>
  </si>
  <si>
    <t>Neerpelt</t>
  </si>
  <si>
    <t>22596</t>
  </si>
  <si>
    <t>Nevele</t>
  </si>
  <si>
    <t>20746</t>
  </si>
  <si>
    <t>Niel</t>
  </si>
  <si>
    <t>21498</t>
  </si>
  <si>
    <t>Nijlen</t>
  </si>
  <si>
    <t>21428</t>
  </si>
  <si>
    <t>Ninove</t>
  </si>
  <si>
    <t>22398</t>
  </si>
  <si>
    <t>Olen</t>
  </si>
  <si>
    <t>21084</t>
  </si>
  <si>
    <t>Oostende</t>
  </si>
  <si>
    <t>20586</t>
  </si>
  <si>
    <t>Oosterzele</t>
  </si>
  <si>
    <t>21488</t>
  </si>
  <si>
    <t>Oostkamp</t>
  </si>
  <si>
    <t>20778</t>
  </si>
  <si>
    <t>Oostrozebeke</t>
  </si>
  <si>
    <t>21472</t>
  </si>
  <si>
    <t>Opwijk</t>
  </si>
  <si>
    <t>23216</t>
  </si>
  <si>
    <t>Oudenaarde</t>
  </si>
  <si>
    <t>20190</t>
  </si>
  <si>
    <t>Oudenburg</t>
  </si>
  <si>
    <t>21144</t>
  </si>
  <si>
    <t>Oud-Heverlee</t>
  </si>
  <si>
    <t>20642</t>
  </si>
  <si>
    <t>Oud-Turnhout</t>
  </si>
  <si>
    <t>22768</t>
  </si>
  <si>
    <t>Overijse</t>
  </si>
  <si>
    <t>20610</t>
  </si>
  <si>
    <t>Pepingen</t>
  </si>
  <si>
    <t>21332</t>
  </si>
  <si>
    <t>Pittem</t>
  </si>
  <si>
    <t>20784</t>
  </si>
  <si>
    <t>Politiezone regio Puyenbroeck</t>
  </si>
  <si>
    <t>20822</t>
  </si>
  <si>
    <t>Putte</t>
  </si>
  <si>
    <t>22076</t>
  </si>
  <si>
    <t>Ranst</t>
  </si>
  <si>
    <t>21106</t>
  </si>
  <si>
    <t>Ravels</t>
  </si>
  <si>
    <t>20722</t>
  </si>
  <si>
    <t>Rijkevorsel</t>
  </si>
  <si>
    <t>22806</t>
  </si>
  <si>
    <t>Roeselare</t>
  </si>
  <si>
    <t>22830</t>
  </si>
  <si>
    <t>Roosdaal</t>
  </si>
  <si>
    <t>21538</t>
  </si>
  <si>
    <t>Ruiselede</t>
  </si>
  <si>
    <t>22064</t>
  </si>
  <si>
    <t>Rumst</t>
  </si>
  <si>
    <t>21028</t>
  </si>
  <si>
    <t>Schelle</t>
  </si>
  <si>
    <t>21812</t>
  </si>
  <si>
    <t>Scherpenheuvel-Zichem</t>
  </si>
  <si>
    <t>22046</t>
  </si>
  <si>
    <t>Schilde</t>
  </si>
  <si>
    <t>Schoten</t>
  </si>
  <si>
    <t>20638</t>
  </si>
  <si>
    <t>Sint-Amands</t>
  </si>
  <si>
    <t>Sint-Genesius-Rode</t>
  </si>
  <si>
    <t>21078</t>
  </si>
  <si>
    <t>Sint-Gillis-Waas</t>
  </si>
  <si>
    <t>21014</t>
  </si>
  <si>
    <t>Sint-Laureins</t>
  </si>
  <si>
    <t>Sint-Katelijne-Waver</t>
  </si>
  <si>
    <t>20684</t>
  </si>
  <si>
    <t>Sint-Lievens-Houtem</t>
  </si>
  <si>
    <t>21222</t>
  </si>
  <si>
    <t>Sint-Martens-Latem</t>
  </si>
  <si>
    <t>Sint-Niklaas</t>
  </si>
  <si>
    <t>22254</t>
  </si>
  <si>
    <t>22612</t>
  </si>
  <si>
    <t>Sint-Truiden</t>
  </si>
  <si>
    <t>22006</t>
  </si>
  <si>
    <t>Stabroek</t>
  </si>
  <si>
    <t>21162</t>
  </si>
  <si>
    <t>Staden</t>
  </si>
  <si>
    <t>22034</t>
  </si>
  <si>
    <t>Veurne</t>
  </si>
  <si>
    <t>Steenokkerzeel</t>
  </si>
  <si>
    <t>21446</t>
  </si>
  <si>
    <t>Stekene</t>
  </si>
  <si>
    <t>20888</t>
  </si>
  <si>
    <t>Temse</t>
  </si>
  <si>
    <t>Ternat</t>
  </si>
  <si>
    <t>Tervuren</t>
  </si>
  <si>
    <t>21508</t>
  </si>
  <si>
    <t>Tessenderlo</t>
  </si>
  <si>
    <t>21080</t>
  </si>
  <si>
    <t>Tielt</t>
  </si>
  <si>
    <t>22766</t>
  </si>
  <si>
    <t>Tienen</t>
  </si>
  <si>
    <t>22434</t>
  </si>
  <si>
    <t>Torhout</t>
  </si>
  <si>
    <t>21888</t>
  </si>
  <si>
    <t>Tremelo</t>
  </si>
  <si>
    <t>Vilvoorde</t>
  </si>
  <si>
    <t>22080</t>
  </si>
  <si>
    <t>Vleteren</t>
  </si>
  <si>
    <t>20200</t>
  </si>
  <si>
    <t>Vorselaar</t>
  </si>
  <si>
    <t>Vosselaar</t>
  </si>
  <si>
    <t>21514</t>
  </si>
  <si>
    <t>Waasmunster</t>
  </si>
  <si>
    <t>Wachtebeke</t>
  </si>
  <si>
    <t>21174</t>
  </si>
  <si>
    <t>Waregem</t>
  </si>
  <si>
    <t>21424</t>
  </si>
  <si>
    <t>Wellen</t>
  </si>
  <si>
    <t>21466</t>
  </si>
  <si>
    <t>Wemmel</t>
  </si>
  <si>
    <t>21712</t>
  </si>
  <si>
    <t>Wervik</t>
  </si>
  <si>
    <t>Westerlo</t>
  </si>
  <si>
    <t>20702</t>
  </si>
  <si>
    <t>21180</t>
  </si>
  <si>
    <t>Wevelgem</t>
  </si>
  <si>
    <t>22742</t>
  </si>
  <si>
    <t>Wichelen</t>
  </si>
  <si>
    <t>20882</t>
  </si>
  <si>
    <t>Wijnegem</t>
  </si>
  <si>
    <t>Willebroek</t>
  </si>
  <si>
    <t>20734</t>
  </si>
  <si>
    <t>Wingene</t>
  </si>
  <si>
    <t>20796</t>
  </si>
  <si>
    <t>Wommelgem</t>
  </si>
  <si>
    <t>21134</t>
  </si>
  <si>
    <t>Wortegem-Petegem</t>
  </si>
  <si>
    <t>20678</t>
  </si>
  <si>
    <t>Wuustwezel</t>
  </si>
  <si>
    <t>Zandhoven</t>
  </si>
  <si>
    <t>21394</t>
  </si>
  <si>
    <t>Zedelgem</t>
  </si>
  <si>
    <t>22062</t>
  </si>
  <si>
    <t>Zele</t>
  </si>
  <si>
    <t>22282</t>
  </si>
  <si>
    <t>Zelzate</t>
  </si>
  <si>
    <t>Zemst</t>
  </si>
  <si>
    <t>22140</t>
  </si>
  <si>
    <t>Zoersel</t>
  </si>
  <si>
    <t>21146</t>
  </si>
  <si>
    <t>Zomergem</t>
  </si>
  <si>
    <t>21982</t>
  </si>
  <si>
    <t>Zonhoven</t>
  </si>
  <si>
    <t>21438</t>
  </si>
  <si>
    <t>Zonnebeke</t>
  </si>
  <si>
    <t>21178</t>
  </si>
  <si>
    <t>Zottegem</t>
  </si>
  <si>
    <t>21182</t>
  </si>
  <si>
    <t>Zoutleeuw</t>
  </si>
  <si>
    <t>22496</t>
  </si>
  <si>
    <t>Zulte</t>
  </si>
  <si>
    <t>21680</t>
  </si>
  <si>
    <t>Zwalm</t>
  </si>
  <si>
    <t>20894</t>
  </si>
  <si>
    <t>Zwevegem</t>
  </si>
  <si>
    <t>20952</t>
  </si>
  <si>
    <t>22558</t>
  </si>
  <si>
    <t>21862</t>
  </si>
  <si>
    <t>Kapellen</t>
  </si>
  <si>
    <t>61</t>
  </si>
  <si>
    <t>Aartselaar</t>
  </si>
  <si>
    <t>50</t>
  </si>
  <si>
    <t>Ardooie</t>
  </si>
  <si>
    <t>34</t>
  </si>
  <si>
    <t>Beersel</t>
  </si>
  <si>
    <t>59</t>
  </si>
  <si>
    <t>Berlaar</t>
  </si>
  <si>
    <t>194</t>
  </si>
  <si>
    <t>Bilzen</t>
  </si>
  <si>
    <t>Bonheiden</t>
  </si>
  <si>
    <t>175</t>
  </si>
  <si>
    <t>46</t>
  </si>
  <si>
    <t>Geel</t>
  </si>
  <si>
    <t>55</t>
  </si>
  <si>
    <t>Glabbeek</t>
  </si>
  <si>
    <t>160</t>
  </si>
  <si>
    <t>Haacht</t>
  </si>
  <si>
    <t>19</t>
  </si>
  <si>
    <t>Hove</t>
  </si>
  <si>
    <t>63</t>
  </si>
  <si>
    <t>28</t>
  </si>
  <si>
    <t>Koekelare</t>
  </si>
  <si>
    <t>30</t>
  </si>
  <si>
    <t>Kruishoutem</t>
  </si>
  <si>
    <t>Landen</t>
  </si>
  <si>
    <t>204</t>
  </si>
  <si>
    <t>Linter</t>
  </si>
  <si>
    <t>Lommel</t>
  </si>
  <si>
    <t>184</t>
  </si>
  <si>
    <t>Nieuwpoort</t>
  </si>
  <si>
    <t>169</t>
  </si>
  <si>
    <t>Retie</t>
  </si>
  <si>
    <t>35</t>
  </si>
  <si>
    <t>167</t>
  </si>
  <si>
    <t>Spiere-Helkijn</t>
  </si>
  <si>
    <t>58</t>
  </si>
  <si>
    <t>Tielt-Winge</t>
  </si>
  <si>
    <t>17</t>
  </si>
  <si>
    <t>Waarschoot</t>
  </si>
  <si>
    <t>Gooik</t>
  </si>
  <si>
    <t>229</t>
  </si>
  <si>
    <t>Wielsbeke</t>
  </si>
  <si>
    <t>Dendermonde</t>
  </si>
  <si>
    <t>244</t>
  </si>
  <si>
    <t>Keerbergen</t>
  </si>
  <si>
    <t>251</t>
  </si>
  <si>
    <t>Langemark-Poelkapelle</t>
  </si>
  <si>
    <t>231</t>
  </si>
  <si>
    <t>Nieuwerkerken</t>
  </si>
  <si>
    <t>266</t>
  </si>
  <si>
    <t>267</t>
  </si>
  <si>
    <t>Bree</t>
  </si>
  <si>
    <t>Arendonk</t>
  </si>
  <si>
    <t>Lichtervelde</t>
  </si>
  <si>
    <t>Herentals</t>
  </si>
  <si>
    <t>Poperinge</t>
  </si>
  <si>
    <t>Bornem</t>
  </si>
  <si>
    <t>Oudsbergen</t>
  </si>
  <si>
    <t>Ledegem</t>
  </si>
  <si>
    <t>Lanaken</t>
  </si>
  <si>
    <t>Boutersem</t>
  </si>
  <si>
    <t>Ieper</t>
  </si>
  <si>
    <t>Kapelle-Op-den-Bos</t>
  </si>
  <si>
    <t>Provincie Antwerpen</t>
  </si>
  <si>
    <t>Provincie Oost-Vlaanderen</t>
  </si>
  <si>
    <t>Provincie Vlaams-Brabant</t>
  </si>
  <si>
    <t>Provincie West-Vlaanderen</t>
  </si>
  <si>
    <t>Provincie Limburg</t>
  </si>
  <si>
    <t>Aantal stickers</t>
  </si>
  <si>
    <t>Stad of gemeente</t>
  </si>
  <si>
    <t>Administratie Dierenwelzijn</t>
  </si>
  <si>
    <t>Kattentehuis Vergeet-me-nietje</t>
  </si>
  <si>
    <t>Lier</t>
  </si>
  <si>
    <t>Puurs-Sint-Amands</t>
  </si>
  <si>
    <t>Turnhout</t>
  </si>
  <si>
    <t xml:space="preserve">Voorlopig subtotaal </t>
  </si>
  <si>
    <t>Beringen</t>
  </si>
  <si>
    <t>Halen</t>
  </si>
  <si>
    <t>Hoeselt</t>
  </si>
  <si>
    <t>Houthalen-Helchteren</t>
  </si>
  <si>
    <t>Kinrooi</t>
  </si>
  <si>
    <t>Maasmechelen</t>
  </si>
  <si>
    <t>Pelt</t>
  </si>
  <si>
    <t>Voorlopig subtotaal</t>
  </si>
  <si>
    <t>Gent (Brandweerzone Centrum)</t>
  </si>
  <si>
    <t>Lebbeke</t>
  </si>
  <si>
    <t>Lievegem</t>
  </si>
  <si>
    <t>Merelbeke</t>
  </si>
  <si>
    <t>Moerbeke</t>
  </si>
  <si>
    <t>Sint-Gills-Waas</t>
  </si>
  <si>
    <t>Wachtebeke + Moerbeke</t>
  </si>
  <si>
    <t>Gavere</t>
  </si>
  <si>
    <t>Geetbets</t>
  </si>
  <si>
    <t>Herne</t>
  </si>
  <si>
    <t>Kampenhout</t>
  </si>
  <si>
    <t>Machelen</t>
  </si>
  <si>
    <t>Rotselaar</t>
  </si>
  <si>
    <t>Sint-Pieters-Leeuw</t>
  </si>
  <si>
    <t>De Panne</t>
  </si>
  <si>
    <t>Deerlijk</t>
  </si>
  <si>
    <t>Zuienkerke</t>
  </si>
  <si>
    <t>Voorlopig totaal d.d. 23/10/2020</t>
  </si>
  <si>
    <t>Meeuwen-Gruitrode</t>
  </si>
  <si>
    <t>Kaprijke</t>
  </si>
  <si>
    <t>Horebeke</t>
  </si>
  <si>
    <t>Wetteren</t>
  </si>
  <si>
    <t>Linkebeek</t>
  </si>
  <si>
    <t>Houthulst</t>
  </si>
  <si>
    <t>Mesen</t>
  </si>
  <si>
    <t>Puurs</t>
  </si>
  <si>
    <t>Ronse</t>
  </si>
  <si>
    <t>Sint-pieters-leeuw</t>
  </si>
  <si>
    <t>Eindtotaal op 15.04.2019</t>
  </si>
  <si>
    <t>Subtotaal</t>
  </si>
  <si>
    <t>Hasselt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</si>
</sst>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Verdana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NumberFormat="1" applyFont="1" applyFill="1"/>
    <xf numFmtId="0" fontId="4" fillId="0" borderId="0" xfId="0" applyFont="1" applyFill="1"/>
    <xf numFmtId="0" fontId="2" fillId="0" borderId="0" xfId="0" applyFont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3" fillId="0" borderId="0" xfId="1" applyFont="1"/>
    <xf numFmtId="0" fontId="3" fillId="0" borderId="0" xfId="1" applyFont="1" applyAlignment="1"/>
    <xf numFmtId="0" fontId="2" fillId="0" borderId="0" xfId="0" applyFont="1" applyAlignment="1"/>
    <xf numFmtId="22" fontId="2" fillId="0" borderId="0" xfId="0" applyNumberFormat="1" applyFont="1" applyAlignment="1"/>
    <xf numFmtId="22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9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2" fillId="2" borderId="0" xfId="0" applyFont="1" applyFill="1" applyAlignment="1"/>
    <xf numFmtId="0" fontId="2" fillId="2" borderId="0" xfId="0" applyNumberFormat="1" applyFont="1" applyFill="1" applyAlignment="1"/>
    <xf numFmtId="0" fontId="2" fillId="2" borderId="0" xfId="0" applyFont="1" applyFill="1"/>
    <xf numFmtId="0" fontId="2" fillId="2" borderId="0" xfId="0" applyNumberFormat="1" applyFont="1" applyFill="1"/>
    <xf numFmtId="0" fontId="3" fillId="2" borderId="0" xfId="1" applyFont="1" applyFill="1"/>
    <xf numFmtId="0" fontId="9" fillId="0" borderId="0" xfId="0" applyFont="1" applyFill="1"/>
    <xf numFmtId="0" fontId="3" fillId="0" borderId="0" xfId="1" applyFont="1" applyFill="1"/>
    <xf numFmtId="0" fontId="3" fillId="0" borderId="0" xfId="1" applyNumberFormat="1" applyFont="1" applyFill="1"/>
    <xf numFmtId="0" fontId="3" fillId="0" borderId="0" xfId="1" applyFont="1" applyFill="1" applyAlignment="1"/>
    <xf numFmtId="0" fontId="3" fillId="0" borderId="0" xfId="1" applyNumberFormat="1" applyFont="1" applyFill="1" applyAlignment="1"/>
    <xf numFmtId="0" fontId="9" fillId="0" borderId="0" xfId="0" applyFont="1"/>
    <xf numFmtId="0" fontId="3" fillId="4" borderId="0" xfId="1" applyFont="1" applyFill="1"/>
    <xf numFmtId="0" fontId="6" fillId="4" borderId="0" xfId="1" applyFont="1" applyFill="1"/>
    <xf numFmtId="0" fontId="9" fillId="4" borderId="0" xfId="0" applyFont="1" applyFill="1"/>
    <xf numFmtId="0" fontId="9" fillId="4" borderId="0" xfId="0" applyNumberFormat="1" applyFont="1" applyFill="1"/>
  </cellXfs>
  <cellStyles count="2">
    <cellStyle name="Standaard" xfId="0" builtinId="0"/>
    <cellStyle name="Standaard 2" xfId="1" xr:uid="{9E6179BC-B512-4D94-9706-3D09983107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3ACC0-0520-4D66-98B3-BBA5043B830D}">
  <dimension ref="A1:C294"/>
  <sheetViews>
    <sheetView tabSelected="1" topLeftCell="B1" workbookViewId="0">
      <selection activeCell="C285" sqref="C285"/>
    </sheetView>
  </sheetViews>
  <sheetFormatPr defaultColWidth="10.85546875" defaultRowHeight="12" x14ac:dyDescent="0.2"/>
  <cols>
    <col min="1" max="1" width="0" style="1" hidden="1" customWidth="1"/>
    <col min="2" max="2" width="23.140625" style="1" customWidth="1"/>
    <col min="3" max="3" width="12" style="1" customWidth="1"/>
    <col min="4" max="16384" width="10.85546875" style="1"/>
  </cols>
  <sheetData>
    <row r="1" spans="1:3" s="16" customFormat="1" x14ac:dyDescent="0.2">
      <c r="A1" s="16" t="s">
        <v>0</v>
      </c>
      <c r="B1" s="24" t="s">
        <v>474</v>
      </c>
      <c r="C1" s="24" t="s">
        <v>473</v>
      </c>
    </row>
    <row r="2" spans="1:3" ht="11.45" customHeight="1" x14ac:dyDescent="0.2"/>
    <row r="3" spans="1:3" ht="11.45" customHeight="1" x14ac:dyDescent="0.2">
      <c r="B3" s="21" t="s">
        <v>468</v>
      </c>
      <c r="C3" s="21"/>
    </row>
    <row r="4" spans="1:3" s="5" customFormat="1" x14ac:dyDescent="0.2">
      <c r="A4" s="5" t="s">
        <v>404</v>
      </c>
      <c r="B4" s="1" t="s">
        <v>405</v>
      </c>
      <c r="C4" s="3">
        <v>200</v>
      </c>
    </row>
    <row r="5" spans="1:3" s="4" customFormat="1" x14ac:dyDescent="0.2">
      <c r="A5" s="1" t="s">
        <v>12</v>
      </c>
      <c r="B5" s="2" t="s">
        <v>13</v>
      </c>
      <c r="C5" s="3">
        <v>20000</v>
      </c>
    </row>
    <row r="6" spans="1:3" s="11" customFormat="1" x14ac:dyDescent="0.2">
      <c r="A6" s="12">
        <v>43530.380555556003</v>
      </c>
      <c r="B6" s="14" t="s">
        <v>457</v>
      </c>
      <c r="C6" s="15">
        <v>300</v>
      </c>
    </row>
    <row r="7" spans="1:3" s="11" customFormat="1" x14ac:dyDescent="0.2">
      <c r="A7" s="12"/>
      <c r="B7" s="14" t="s">
        <v>22</v>
      </c>
      <c r="C7" s="15">
        <v>400</v>
      </c>
    </row>
    <row r="8" spans="1:3" s="11" customFormat="1" x14ac:dyDescent="0.2">
      <c r="A8" s="12"/>
      <c r="B8" s="14" t="s">
        <v>25</v>
      </c>
      <c r="C8" s="15">
        <v>600</v>
      </c>
    </row>
    <row r="9" spans="1:3" s="5" customFormat="1" x14ac:dyDescent="0.2">
      <c r="A9" s="5" t="s">
        <v>410</v>
      </c>
      <c r="B9" s="1" t="s">
        <v>411</v>
      </c>
      <c r="C9" s="3">
        <v>2000</v>
      </c>
    </row>
    <row r="10" spans="1:3" x14ac:dyDescent="0.2">
      <c r="A10" s="1" t="s">
        <v>39</v>
      </c>
      <c r="B10" s="2" t="s">
        <v>40</v>
      </c>
      <c r="C10" s="3">
        <v>200</v>
      </c>
    </row>
    <row r="11" spans="1:3" x14ac:dyDescent="0.2">
      <c r="B11" s="1" t="s">
        <v>414</v>
      </c>
      <c r="C11" s="3">
        <v>175</v>
      </c>
    </row>
    <row r="12" spans="1:3" x14ac:dyDescent="0.2">
      <c r="B12" s="1" t="s">
        <v>41</v>
      </c>
      <c r="C12" s="3">
        <v>3250</v>
      </c>
    </row>
    <row r="13" spans="1:3" s="11" customFormat="1" x14ac:dyDescent="0.2">
      <c r="A13" s="12"/>
      <c r="B13" s="14" t="s">
        <v>461</v>
      </c>
      <c r="C13" s="15">
        <v>1500</v>
      </c>
    </row>
    <row r="14" spans="1:3" x14ac:dyDescent="0.2">
      <c r="A14" s="1" t="s">
        <v>46</v>
      </c>
      <c r="B14" s="1" t="s">
        <v>47</v>
      </c>
      <c r="C14" s="3">
        <v>2000</v>
      </c>
    </row>
    <row r="15" spans="1:3" x14ac:dyDescent="0.2">
      <c r="A15" s="1" t="s">
        <v>49</v>
      </c>
      <c r="B15" s="1" t="s">
        <v>50</v>
      </c>
      <c r="C15" s="3">
        <v>2500</v>
      </c>
    </row>
    <row r="16" spans="1:3" s="11" customFormat="1" x14ac:dyDescent="0.2">
      <c r="A16" s="12"/>
      <c r="B16" s="14" t="s">
        <v>51</v>
      </c>
      <c r="C16" s="15">
        <v>2700</v>
      </c>
    </row>
    <row r="17" spans="1:3" x14ac:dyDescent="0.2">
      <c r="A17" s="1" t="s">
        <v>66</v>
      </c>
      <c r="B17" s="1" t="s">
        <v>67</v>
      </c>
      <c r="C17" s="3">
        <v>500</v>
      </c>
    </row>
    <row r="18" spans="1:3" x14ac:dyDescent="0.2">
      <c r="A18" s="1" t="s">
        <v>80</v>
      </c>
      <c r="B18" s="1" t="s">
        <v>81</v>
      </c>
      <c r="C18" s="3">
        <v>2000</v>
      </c>
    </row>
    <row r="19" spans="1:3" x14ac:dyDescent="0.2">
      <c r="A19" s="1" t="s">
        <v>82</v>
      </c>
      <c r="B19" s="1" t="s">
        <v>83</v>
      </c>
      <c r="C19" s="3">
        <v>250</v>
      </c>
    </row>
    <row r="20" spans="1:3" x14ac:dyDescent="0.2">
      <c r="A20" s="1" t="s">
        <v>86</v>
      </c>
      <c r="B20" s="1" t="s">
        <v>87</v>
      </c>
      <c r="C20" s="3">
        <v>500</v>
      </c>
    </row>
    <row r="21" spans="1:3" s="5" customFormat="1" x14ac:dyDescent="0.2">
      <c r="A21" s="5" t="s">
        <v>416</v>
      </c>
      <c r="B21" s="1" t="s">
        <v>417</v>
      </c>
      <c r="C21" s="3">
        <v>1000</v>
      </c>
    </row>
    <row r="22" spans="1:3" x14ac:dyDescent="0.2">
      <c r="A22" s="1" t="s">
        <v>103</v>
      </c>
      <c r="B22" s="1" t="s">
        <v>104</v>
      </c>
      <c r="C22" s="3">
        <v>8000</v>
      </c>
    </row>
    <row r="23" spans="1:3" x14ac:dyDescent="0.2">
      <c r="A23" s="1" t="s">
        <v>121</v>
      </c>
      <c r="B23" s="1" t="s">
        <v>122</v>
      </c>
      <c r="C23" s="3">
        <v>5000</v>
      </c>
    </row>
    <row r="24" spans="1:3" x14ac:dyDescent="0.2">
      <c r="A24" s="1" t="s">
        <v>123</v>
      </c>
      <c r="B24" s="2" t="s">
        <v>124</v>
      </c>
      <c r="C24" s="3">
        <v>2000</v>
      </c>
    </row>
    <row r="25" spans="1:3" s="11" customFormat="1" x14ac:dyDescent="0.2">
      <c r="A25" s="12"/>
      <c r="B25" s="14" t="s">
        <v>459</v>
      </c>
      <c r="C25" s="15">
        <v>550</v>
      </c>
    </row>
    <row r="26" spans="1:3" x14ac:dyDescent="0.2">
      <c r="A26" s="1" t="s">
        <v>125</v>
      </c>
      <c r="B26" s="1" t="s">
        <v>126</v>
      </c>
      <c r="C26" s="3">
        <v>300</v>
      </c>
    </row>
    <row r="27" spans="1:3" x14ac:dyDescent="0.2">
      <c r="A27" s="1" t="s">
        <v>130</v>
      </c>
      <c r="B27" s="1" t="s">
        <v>131</v>
      </c>
      <c r="C27" s="3">
        <v>1525</v>
      </c>
    </row>
    <row r="28" spans="1:3" s="11" customFormat="1" x14ac:dyDescent="0.2">
      <c r="B28" s="14" t="s">
        <v>140</v>
      </c>
      <c r="C28" s="15">
        <v>800</v>
      </c>
    </row>
    <row r="29" spans="1:3" s="5" customFormat="1" x14ac:dyDescent="0.2">
      <c r="A29" s="5" t="s">
        <v>422</v>
      </c>
      <c r="B29" s="1" t="s">
        <v>423</v>
      </c>
      <c r="C29" s="3">
        <v>300</v>
      </c>
    </row>
    <row r="30" spans="1:3" x14ac:dyDescent="0.2">
      <c r="A30" s="1" t="s">
        <v>144</v>
      </c>
      <c r="B30" s="1" t="s">
        <v>145</v>
      </c>
      <c r="C30" s="3">
        <v>1500</v>
      </c>
    </row>
    <row r="31" spans="1:3" x14ac:dyDescent="0.2">
      <c r="A31" s="1" t="s">
        <v>146</v>
      </c>
      <c r="B31" s="1" t="s">
        <v>147</v>
      </c>
      <c r="C31" s="3">
        <v>1000</v>
      </c>
    </row>
    <row r="32" spans="1:3" x14ac:dyDescent="0.2">
      <c r="A32" s="1" t="s">
        <v>154</v>
      </c>
      <c r="B32" s="1" t="s">
        <v>155</v>
      </c>
      <c r="C32" s="3">
        <v>500</v>
      </c>
    </row>
    <row r="33" spans="1:3" x14ac:dyDescent="0.2">
      <c r="A33" s="1" t="s">
        <v>402</v>
      </c>
      <c r="B33" s="1" t="s">
        <v>403</v>
      </c>
      <c r="C33" s="3">
        <v>2500</v>
      </c>
    </row>
    <row r="34" spans="1:3" x14ac:dyDescent="0.2">
      <c r="A34" s="1" t="s">
        <v>158</v>
      </c>
      <c r="B34" s="1" t="s">
        <v>159</v>
      </c>
      <c r="C34" s="3">
        <v>1000</v>
      </c>
    </row>
    <row r="35" spans="1:3" x14ac:dyDescent="0.2">
      <c r="A35" s="1" t="s">
        <v>164</v>
      </c>
      <c r="B35" s="1" t="s">
        <v>165</v>
      </c>
      <c r="C35" s="3">
        <v>500</v>
      </c>
    </row>
    <row r="36" spans="1:3" x14ac:dyDescent="0.2">
      <c r="A36" s="1" t="s">
        <v>179</v>
      </c>
      <c r="B36" s="1" t="s">
        <v>180</v>
      </c>
      <c r="C36" s="3">
        <v>1000</v>
      </c>
    </row>
    <row r="37" spans="1:3" x14ac:dyDescent="0.2">
      <c r="A37" s="1" t="s">
        <v>191</v>
      </c>
      <c r="B37" s="1" t="s">
        <v>477</v>
      </c>
      <c r="C37" s="3">
        <v>2500</v>
      </c>
    </row>
    <row r="38" spans="1:3" x14ac:dyDescent="0.2">
      <c r="A38" s="1" t="s">
        <v>194</v>
      </c>
      <c r="B38" s="1" t="s">
        <v>195</v>
      </c>
      <c r="C38" s="3">
        <v>2000</v>
      </c>
    </row>
    <row r="39" spans="1:3" ht="13.35" customHeight="1" x14ac:dyDescent="0.2">
      <c r="A39" s="1" t="s">
        <v>196</v>
      </c>
      <c r="B39" s="1" t="s">
        <v>197</v>
      </c>
      <c r="C39" s="3">
        <v>500</v>
      </c>
    </row>
    <row r="40" spans="1:3" x14ac:dyDescent="0.2">
      <c r="A40" s="1" t="s">
        <v>215</v>
      </c>
      <c r="B40" s="1" t="s">
        <v>216</v>
      </c>
      <c r="C40" s="3">
        <v>500</v>
      </c>
    </row>
    <row r="41" spans="1:3" s="11" customFormat="1" x14ac:dyDescent="0.2">
      <c r="A41" s="10"/>
      <c r="B41" s="27" t="s">
        <v>217</v>
      </c>
      <c r="C41" s="28">
        <v>7500</v>
      </c>
    </row>
    <row r="42" spans="1:3" x14ac:dyDescent="0.2">
      <c r="A42" s="1" t="s">
        <v>218</v>
      </c>
      <c r="B42" s="1" t="s">
        <v>219</v>
      </c>
      <c r="C42" s="3">
        <v>500</v>
      </c>
    </row>
    <row r="43" spans="1:3" ht="11.45" customHeight="1" x14ac:dyDescent="0.2">
      <c r="A43" s="1" t="s">
        <v>226</v>
      </c>
      <c r="B43" s="1" t="s">
        <v>227</v>
      </c>
      <c r="C43" s="3">
        <v>200</v>
      </c>
    </row>
    <row r="44" spans="1:3" x14ac:dyDescent="0.2">
      <c r="A44" s="1" t="s">
        <v>233</v>
      </c>
      <c r="B44" s="1" t="s">
        <v>234</v>
      </c>
      <c r="C44" s="3">
        <v>500</v>
      </c>
    </row>
    <row r="45" spans="1:3" ht="13.35" customHeight="1" x14ac:dyDescent="0.2">
      <c r="A45" s="1" t="s">
        <v>236</v>
      </c>
      <c r="B45" s="1" t="s">
        <v>237</v>
      </c>
      <c r="C45" s="3">
        <v>2500</v>
      </c>
    </row>
    <row r="46" spans="1:3" x14ac:dyDescent="0.2">
      <c r="A46" s="1" t="s">
        <v>244</v>
      </c>
      <c r="B46" s="1" t="s">
        <v>245</v>
      </c>
      <c r="C46" s="3">
        <v>1000</v>
      </c>
    </row>
    <row r="47" spans="1:3" x14ac:dyDescent="0.2">
      <c r="A47" s="1" t="s">
        <v>246</v>
      </c>
      <c r="B47" s="1" t="s">
        <v>247</v>
      </c>
      <c r="C47" s="3">
        <v>3500</v>
      </c>
    </row>
    <row r="48" spans="1:3" x14ac:dyDescent="0.2">
      <c r="A48" s="1" t="s">
        <v>250</v>
      </c>
      <c r="B48" s="1" t="s">
        <v>251</v>
      </c>
      <c r="C48" s="3">
        <v>200</v>
      </c>
    </row>
    <row r="49" spans="1:3" x14ac:dyDescent="0.2">
      <c r="A49" s="1" t="s">
        <v>268</v>
      </c>
      <c r="B49" s="1" t="s">
        <v>269</v>
      </c>
      <c r="C49" s="3">
        <v>1000</v>
      </c>
    </row>
    <row r="50" spans="1:3" x14ac:dyDescent="0.2">
      <c r="A50" s="1" t="s">
        <v>278</v>
      </c>
      <c r="B50" s="1" t="s">
        <v>279</v>
      </c>
      <c r="C50" s="3">
        <v>2500</v>
      </c>
    </row>
    <row r="51" spans="1:3" x14ac:dyDescent="0.2">
      <c r="A51" s="1" t="s">
        <v>199</v>
      </c>
      <c r="B51" s="1" t="s">
        <v>514</v>
      </c>
      <c r="C51" s="3">
        <v>500</v>
      </c>
    </row>
    <row r="52" spans="1:3" x14ac:dyDescent="0.2">
      <c r="A52" s="1" t="s">
        <v>280</v>
      </c>
      <c r="B52" s="1" t="s">
        <v>281</v>
      </c>
      <c r="C52" s="3">
        <v>500</v>
      </c>
    </row>
    <row r="53" spans="1:3" x14ac:dyDescent="0.2">
      <c r="A53" s="1" t="s">
        <v>282</v>
      </c>
      <c r="B53" s="1" t="s">
        <v>283</v>
      </c>
      <c r="C53" s="3">
        <v>3000</v>
      </c>
    </row>
    <row r="54" spans="1:3" s="5" customFormat="1" x14ac:dyDescent="0.2">
      <c r="A54" s="5" t="s">
        <v>435</v>
      </c>
      <c r="B54" s="1" t="s">
        <v>436</v>
      </c>
      <c r="C54" s="3">
        <v>300</v>
      </c>
    </row>
    <row r="55" spans="1:3" x14ac:dyDescent="0.2">
      <c r="A55" s="1" t="s">
        <v>284</v>
      </c>
      <c r="B55" s="1" t="s">
        <v>285</v>
      </c>
      <c r="C55" s="3">
        <v>1000</v>
      </c>
    </row>
    <row r="56" spans="1:3" x14ac:dyDescent="0.2">
      <c r="A56" s="1" t="s">
        <v>292</v>
      </c>
      <c r="B56" s="1" t="s">
        <v>293</v>
      </c>
      <c r="C56" s="3">
        <v>1000</v>
      </c>
    </row>
    <row r="57" spans="1:3" x14ac:dyDescent="0.2">
      <c r="A57" s="1" t="s">
        <v>294</v>
      </c>
      <c r="B57" s="1" t="s">
        <v>295</v>
      </c>
      <c r="C57" s="3">
        <v>1000</v>
      </c>
    </row>
    <row r="58" spans="1:3" x14ac:dyDescent="0.2">
      <c r="A58" s="1" t="s">
        <v>298</v>
      </c>
      <c r="B58" s="1" t="s">
        <v>299</v>
      </c>
      <c r="C58" s="1">
        <v>1000</v>
      </c>
    </row>
    <row r="59" spans="1:3" s="11" customFormat="1" x14ac:dyDescent="0.2">
      <c r="A59" s="12"/>
      <c r="B59" s="14" t="s">
        <v>300</v>
      </c>
      <c r="C59" s="15">
        <v>21000</v>
      </c>
    </row>
    <row r="60" spans="1:3" x14ac:dyDescent="0.2">
      <c r="A60" s="1" t="s">
        <v>301</v>
      </c>
      <c r="B60" s="1" t="s">
        <v>302</v>
      </c>
      <c r="C60" s="3">
        <v>1000</v>
      </c>
    </row>
    <row r="61" spans="1:3" x14ac:dyDescent="0.2">
      <c r="B61" s="1" t="s">
        <v>308</v>
      </c>
      <c r="C61" s="3">
        <v>5000</v>
      </c>
    </row>
    <row r="62" spans="1:3" x14ac:dyDescent="0.2">
      <c r="A62" s="1" t="s">
        <v>317</v>
      </c>
      <c r="B62" s="1" t="s">
        <v>318</v>
      </c>
      <c r="C62" s="3">
        <v>1500</v>
      </c>
    </row>
    <row r="63" spans="1:3" x14ac:dyDescent="0.2">
      <c r="A63" s="1" t="s">
        <v>343</v>
      </c>
      <c r="B63" s="1" t="s">
        <v>344</v>
      </c>
      <c r="C63" s="3">
        <v>200</v>
      </c>
    </row>
    <row r="64" spans="1:3" x14ac:dyDescent="0.2">
      <c r="B64" s="1" t="s">
        <v>345</v>
      </c>
      <c r="C64" s="3">
        <v>100</v>
      </c>
    </row>
    <row r="65" spans="1:3" s="5" customFormat="1" x14ac:dyDescent="0.2">
      <c r="B65" s="1" t="s">
        <v>357</v>
      </c>
      <c r="C65" s="3">
        <v>3500</v>
      </c>
    </row>
    <row r="66" spans="1:3" x14ac:dyDescent="0.2">
      <c r="A66" s="1" t="s">
        <v>363</v>
      </c>
      <c r="B66" s="1" t="s">
        <v>364</v>
      </c>
      <c r="C66" s="3">
        <v>1200</v>
      </c>
    </row>
    <row r="67" spans="1:3" s="11" customFormat="1" x14ac:dyDescent="0.2">
      <c r="B67" s="14" t="s">
        <v>365</v>
      </c>
      <c r="C67" s="15">
        <v>850</v>
      </c>
    </row>
    <row r="68" spans="1:3" x14ac:dyDescent="0.2">
      <c r="A68" s="1" t="s">
        <v>368</v>
      </c>
      <c r="B68" s="1" t="s">
        <v>369</v>
      </c>
      <c r="C68" s="3">
        <v>500</v>
      </c>
    </row>
    <row r="69" spans="1:3" x14ac:dyDescent="0.2">
      <c r="A69" s="1" t="s">
        <v>372</v>
      </c>
      <c r="B69" s="1" t="s">
        <v>373</v>
      </c>
      <c r="C69" s="3">
        <v>500</v>
      </c>
    </row>
    <row r="70" spans="1:3" s="11" customFormat="1" x14ac:dyDescent="0.2">
      <c r="B70" s="14" t="s">
        <v>374</v>
      </c>
      <c r="C70" s="15">
        <v>350</v>
      </c>
    </row>
    <row r="71" spans="1:3" x14ac:dyDescent="0.2">
      <c r="A71" s="1" t="s">
        <v>382</v>
      </c>
      <c r="B71" s="1" t="s">
        <v>383</v>
      </c>
      <c r="C71" s="3">
        <v>1000</v>
      </c>
    </row>
    <row r="72" spans="1:3" x14ac:dyDescent="0.2">
      <c r="B72" s="17" t="s">
        <v>518</v>
      </c>
      <c r="C72" s="33">
        <f>SUM(C4:C71)</f>
        <v>136450</v>
      </c>
    </row>
    <row r="73" spans="1:3" s="5" customFormat="1" x14ac:dyDescent="0.2">
      <c r="B73" s="1"/>
      <c r="C73" s="3"/>
    </row>
    <row r="74" spans="1:3" s="11" customFormat="1" x14ac:dyDescent="0.2">
      <c r="A74" s="12"/>
      <c r="B74" s="19" t="s">
        <v>472</v>
      </c>
      <c r="C74" s="20"/>
    </row>
    <row r="75" spans="1:3" s="4" customFormat="1" x14ac:dyDescent="0.2">
      <c r="A75" s="1" t="s">
        <v>8</v>
      </c>
      <c r="B75" s="1" t="s">
        <v>9</v>
      </c>
      <c r="C75" s="1">
        <v>10000</v>
      </c>
    </row>
    <row r="76" spans="1:3" s="5" customFormat="1" x14ac:dyDescent="0.2">
      <c r="A76" s="5" t="s">
        <v>412</v>
      </c>
      <c r="B76" s="1" t="s">
        <v>413</v>
      </c>
      <c r="C76" s="3">
        <v>500</v>
      </c>
    </row>
    <row r="77" spans="1:3" x14ac:dyDescent="0.2">
      <c r="A77" s="1" t="s">
        <v>37</v>
      </c>
      <c r="B77" s="1" t="s">
        <v>38</v>
      </c>
      <c r="C77" s="3">
        <v>750</v>
      </c>
    </row>
    <row r="78" spans="1:3" x14ac:dyDescent="0.2">
      <c r="A78" s="1" t="s">
        <v>44</v>
      </c>
      <c r="B78" s="1" t="s">
        <v>45</v>
      </c>
      <c r="C78" s="3">
        <v>250</v>
      </c>
    </row>
    <row r="79" spans="1:3" s="11" customFormat="1" x14ac:dyDescent="0.2">
      <c r="A79" s="11" t="s">
        <v>455</v>
      </c>
      <c r="B79" s="14" t="s">
        <v>456</v>
      </c>
      <c r="C79" s="15">
        <v>250</v>
      </c>
    </row>
    <row r="80" spans="1:3" x14ac:dyDescent="0.2">
      <c r="A80" s="1" t="s">
        <v>70</v>
      </c>
      <c r="B80" s="2" t="s">
        <v>71</v>
      </c>
      <c r="C80" s="3">
        <v>500</v>
      </c>
    </row>
    <row r="81" spans="1:3" x14ac:dyDescent="0.2">
      <c r="A81" s="1" t="s">
        <v>78</v>
      </c>
      <c r="B81" s="1" t="s">
        <v>79</v>
      </c>
      <c r="C81" s="3">
        <v>1000</v>
      </c>
    </row>
    <row r="82" spans="1:3" x14ac:dyDescent="0.2">
      <c r="A82" s="1" t="s">
        <v>97</v>
      </c>
      <c r="B82" s="1" t="s">
        <v>98</v>
      </c>
      <c r="C82" s="3">
        <v>150</v>
      </c>
    </row>
    <row r="83" spans="1:3" s="4" customFormat="1" x14ac:dyDescent="0.2">
      <c r="A83" s="1" t="s">
        <v>107</v>
      </c>
      <c r="B83" s="1" t="s">
        <v>482</v>
      </c>
      <c r="C83" s="3">
        <v>100</v>
      </c>
    </row>
    <row r="84" spans="1:3" ht="11.45" customHeight="1" x14ac:dyDescent="0.2">
      <c r="A84" s="1" t="s">
        <v>110</v>
      </c>
      <c r="B84" s="1" t="s">
        <v>111</v>
      </c>
      <c r="C84" s="3">
        <v>5000</v>
      </c>
    </row>
    <row r="85" spans="1:3" x14ac:dyDescent="0.2">
      <c r="A85" s="1" t="s">
        <v>114</v>
      </c>
      <c r="B85" s="1" t="s">
        <v>115</v>
      </c>
      <c r="C85" s="3">
        <v>1000</v>
      </c>
    </row>
    <row r="86" spans="1:3" x14ac:dyDescent="0.2">
      <c r="B86" s="1" t="s">
        <v>519</v>
      </c>
      <c r="C86" s="3">
        <v>1000</v>
      </c>
    </row>
    <row r="87" spans="1:3" x14ac:dyDescent="0.2">
      <c r="A87" s="1" t="s">
        <v>117</v>
      </c>
      <c r="B87" s="1" t="s">
        <v>118</v>
      </c>
      <c r="C87" s="3">
        <v>400</v>
      </c>
    </row>
    <row r="88" spans="1:3" x14ac:dyDescent="0.2">
      <c r="A88" s="1" t="s">
        <v>119</v>
      </c>
      <c r="B88" s="1" t="s">
        <v>120</v>
      </c>
      <c r="C88" s="3">
        <v>500</v>
      </c>
    </row>
    <row r="89" spans="1:3" x14ac:dyDescent="0.2">
      <c r="A89" s="1" t="s">
        <v>127</v>
      </c>
      <c r="B89" s="1" t="s">
        <v>128</v>
      </c>
      <c r="C89" s="3">
        <v>750</v>
      </c>
    </row>
    <row r="90" spans="1:3" x14ac:dyDescent="0.2">
      <c r="A90" s="1" t="s">
        <v>132</v>
      </c>
      <c r="B90" s="1" t="s">
        <v>133</v>
      </c>
      <c r="C90" s="3">
        <v>40</v>
      </c>
    </row>
    <row r="91" spans="1:3" x14ac:dyDescent="0.2">
      <c r="A91" s="1" t="s">
        <v>171</v>
      </c>
      <c r="B91" s="1" t="s">
        <v>172</v>
      </c>
      <c r="C91" s="3">
        <v>2000</v>
      </c>
    </row>
    <row r="92" spans="1:3" s="11" customFormat="1" x14ac:dyDescent="0.2">
      <c r="A92" s="12">
        <v>43544.467071758998</v>
      </c>
      <c r="B92" s="14" t="s">
        <v>464</v>
      </c>
      <c r="C92" s="15">
        <v>5000</v>
      </c>
    </row>
    <row r="93" spans="1:3" x14ac:dyDescent="0.2">
      <c r="A93" s="1" t="s">
        <v>187</v>
      </c>
      <c r="B93" s="1" t="s">
        <v>188</v>
      </c>
      <c r="C93" s="3">
        <v>5000</v>
      </c>
    </row>
    <row r="94" spans="1:3" s="11" customFormat="1" x14ac:dyDescent="0.2">
      <c r="A94" s="12"/>
      <c r="B94" s="14" t="s">
        <v>432</v>
      </c>
      <c r="C94" s="15">
        <v>550</v>
      </c>
    </row>
    <row r="95" spans="1:3" s="11" customFormat="1" ht="12.6" customHeight="1" x14ac:dyDescent="0.2">
      <c r="A95" s="12"/>
      <c r="B95" s="14" t="s">
        <v>206</v>
      </c>
      <c r="C95" s="15">
        <v>1500</v>
      </c>
    </row>
    <row r="96" spans="1:3" x14ac:dyDescent="0.2">
      <c r="A96" s="1" t="s">
        <v>209</v>
      </c>
      <c r="B96" s="1" t="s">
        <v>210</v>
      </c>
      <c r="C96" s="3">
        <v>300</v>
      </c>
    </row>
    <row r="97" spans="1:3" x14ac:dyDescent="0.2">
      <c r="A97" s="1" t="s">
        <v>220</v>
      </c>
      <c r="B97" s="1" t="s">
        <v>507</v>
      </c>
      <c r="C97" s="3">
        <v>2000</v>
      </c>
    </row>
    <row r="98" spans="1:3" x14ac:dyDescent="0.2">
      <c r="A98" s="1" t="s">
        <v>240</v>
      </c>
      <c r="B98" s="1" t="s">
        <v>241</v>
      </c>
      <c r="C98" s="1">
        <v>5000</v>
      </c>
    </row>
    <row r="99" spans="1:3" s="5" customFormat="1" x14ac:dyDescent="0.2">
      <c r="A99" s="9" t="s">
        <v>452</v>
      </c>
      <c r="B99" s="25" t="s">
        <v>453</v>
      </c>
      <c r="C99" s="25">
        <v>3500</v>
      </c>
    </row>
    <row r="100" spans="1:3" s="11" customFormat="1" x14ac:dyDescent="0.2">
      <c r="A100" s="12">
        <v>43537.851759259</v>
      </c>
      <c r="B100" s="14" t="s">
        <v>462</v>
      </c>
      <c r="C100" s="15">
        <v>1000</v>
      </c>
    </row>
    <row r="101" spans="1:3" x14ac:dyDescent="0.2">
      <c r="A101" s="1" t="s">
        <v>315</v>
      </c>
      <c r="B101" s="1" t="s">
        <v>316</v>
      </c>
      <c r="C101" s="3">
        <v>500</v>
      </c>
    </row>
    <row r="102" spans="1:3" x14ac:dyDescent="0.2">
      <c r="A102" s="1" t="s">
        <v>330</v>
      </c>
      <c r="B102" s="1" t="s">
        <v>331</v>
      </c>
      <c r="C102" s="3">
        <v>300</v>
      </c>
    </row>
    <row r="103" spans="1:3" x14ac:dyDescent="0.2">
      <c r="A103" s="1" t="s">
        <v>351</v>
      </c>
      <c r="B103" s="1" t="s">
        <v>352</v>
      </c>
      <c r="C103" s="3">
        <v>300</v>
      </c>
    </row>
    <row r="104" spans="1:3" x14ac:dyDescent="0.2">
      <c r="A104" s="1" t="s">
        <v>386</v>
      </c>
      <c r="B104" s="1" t="s">
        <v>387</v>
      </c>
      <c r="C104" s="3">
        <v>1000</v>
      </c>
    </row>
    <row r="105" spans="1:3" x14ac:dyDescent="0.2">
      <c r="A105" s="1" t="s">
        <v>392</v>
      </c>
      <c r="B105" s="1" t="s">
        <v>393</v>
      </c>
      <c r="C105" s="3">
        <v>100</v>
      </c>
    </row>
    <row r="106" spans="1:3" x14ac:dyDescent="0.2">
      <c r="B106" s="17" t="s">
        <v>518</v>
      </c>
      <c r="C106" s="33">
        <f>SUM(C75:C105)</f>
        <v>50240</v>
      </c>
    </row>
    <row r="107" spans="1:3" ht="11.45" customHeight="1" x14ac:dyDescent="0.2"/>
    <row r="108" spans="1:3" ht="11.45" customHeight="1" x14ac:dyDescent="0.2">
      <c r="B108" s="21" t="s">
        <v>469</v>
      </c>
      <c r="C108" s="21"/>
    </row>
    <row r="109" spans="1:3" s="11" customFormat="1" x14ac:dyDescent="0.2">
      <c r="A109" s="12"/>
      <c r="B109" s="14" t="s">
        <v>1</v>
      </c>
      <c r="C109" s="15">
        <v>8000</v>
      </c>
    </row>
    <row r="110" spans="1:3" s="4" customFormat="1" x14ac:dyDescent="0.2">
      <c r="A110" s="1" t="s">
        <v>2</v>
      </c>
      <c r="B110" s="1" t="s">
        <v>3</v>
      </c>
      <c r="C110" s="3">
        <v>5000</v>
      </c>
    </row>
    <row r="111" spans="1:3" s="4" customFormat="1" x14ac:dyDescent="0.2">
      <c r="A111" s="1" t="s">
        <v>18</v>
      </c>
      <c r="B111" s="1" t="s">
        <v>19</v>
      </c>
      <c r="C111" s="3">
        <v>500</v>
      </c>
    </row>
    <row r="112" spans="1:3" s="4" customFormat="1" x14ac:dyDescent="0.2">
      <c r="A112" s="1" t="s">
        <v>28</v>
      </c>
      <c r="B112" s="1" t="s">
        <v>29</v>
      </c>
      <c r="C112" s="3">
        <v>250</v>
      </c>
    </row>
    <row r="113" spans="1:3" x14ac:dyDescent="0.2">
      <c r="B113" s="1" t="s">
        <v>48</v>
      </c>
      <c r="C113" s="3">
        <v>250</v>
      </c>
    </row>
    <row r="114" spans="1:3" s="11" customFormat="1" x14ac:dyDescent="0.2">
      <c r="A114" s="12"/>
      <c r="B114" s="14" t="s">
        <v>53</v>
      </c>
      <c r="C114" s="15">
        <v>650</v>
      </c>
    </row>
    <row r="115" spans="1:3" x14ac:dyDescent="0.2">
      <c r="A115" s="1" t="s">
        <v>58</v>
      </c>
      <c r="B115" s="1" t="s">
        <v>59</v>
      </c>
      <c r="C115" s="3">
        <v>300</v>
      </c>
    </row>
    <row r="116" spans="1:3" x14ac:dyDescent="0.2">
      <c r="A116" s="1" t="s">
        <v>60</v>
      </c>
      <c r="B116" s="1" t="s">
        <v>61</v>
      </c>
      <c r="C116" s="3">
        <v>1250</v>
      </c>
    </row>
    <row r="117" spans="1:3" x14ac:dyDescent="0.2">
      <c r="A117" s="1" t="s">
        <v>62</v>
      </c>
      <c r="B117" s="1" t="s">
        <v>63</v>
      </c>
      <c r="C117" s="3">
        <v>300</v>
      </c>
    </row>
    <row r="118" spans="1:3" s="11" customFormat="1" x14ac:dyDescent="0.2">
      <c r="B118" s="14" t="s">
        <v>447</v>
      </c>
      <c r="C118" s="14">
        <v>500</v>
      </c>
    </row>
    <row r="119" spans="1:3" x14ac:dyDescent="0.2">
      <c r="A119" s="1" t="s">
        <v>68</v>
      </c>
      <c r="B119" s="1" t="s">
        <v>69</v>
      </c>
      <c r="C119" s="3">
        <v>400</v>
      </c>
    </row>
    <row r="120" spans="1:3" x14ac:dyDescent="0.2">
      <c r="B120" s="1" t="s">
        <v>84</v>
      </c>
      <c r="C120" s="3">
        <v>1100</v>
      </c>
    </row>
    <row r="121" spans="1:3" s="11" customFormat="1" x14ac:dyDescent="0.2">
      <c r="A121" s="12"/>
      <c r="B121" s="14" t="s">
        <v>85</v>
      </c>
      <c r="C121" s="15">
        <v>600</v>
      </c>
    </row>
    <row r="122" spans="1:3" x14ac:dyDescent="0.2">
      <c r="A122" s="1" t="s">
        <v>88</v>
      </c>
      <c r="B122" s="1" t="s">
        <v>89</v>
      </c>
      <c r="C122" s="3">
        <v>3000</v>
      </c>
    </row>
    <row r="123" spans="1:3" s="5" customFormat="1" x14ac:dyDescent="0.2">
      <c r="A123" s="5" t="s">
        <v>415</v>
      </c>
      <c r="B123" s="1" t="s">
        <v>496</v>
      </c>
      <c r="C123" s="3">
        <v>200</v>
      </c>
    </row>
    <row r="124" spans="1:3" x14ac:dyDescent="0.2">
      <c r="A124" s="1" t="s">
        <v>93</v>
      </c>
      <c r="B124" s="1" t="s">
        <v>94</v>
      </c>
      <c r="C124" s="1">
        <v>5000</v>
      </c>
    </row>
    <row r="125" spans="1:3" x14ac:dyDescent="0.2">
      <c r="A125" s="1" t="s">
        <v>95</v>
      </c>
      <c r="B125" s="1" t="s">
        <v>96</v>
      </c>
      <c r="C125" s="3">
        <v>10000</v>
      </c>
    </row>
    <row r="126" spans="1:3" x14ac:dyDescent="0.2">
      <c r="A126" s="1" t="s">
        <v>105</v>
      </c>
      <c r="B126" s="1" t="s">
        <v>106</v>
      </c>
      <c r="C126" s="3">
        <v>1100</v>
      </c>
    </row>
    <row r="127" spans="1:3" x14ac:dyDescent="0.2">
      <c r="A127" s="5" t="s">
        <v>112</v>
      </c>
      <c r="B127" s="2" t="s">
        <v>113</v>
      </c>
      <c r="C127" s="3">
        <v>5000</v>
      </c>
    </row>
    <row r="128" spans="1:3" s="11" customFormat="1" x14ac:dyDescent="0.2">
      <c r="A128" s="12">
        <v>43531.428611110998</v>
      </c>
      <c r="B128" s="14" t="s">
        <v>509</v>
      </c>
      <c r="C128" s="15">
        <v>50</v>
      </c>
    </row>
    <row r="129" spans="1:3" s="5" customFormat="1" x14ac:dyDescent="0.2">
      <c r="A129" s="5" t="s">
        <v>424</v>
      </c>
      <c r="B129" s="1" t="s">
        <v>508</v>
      </c>
      <c r="C129" s="3">
        <v>500</v>
      </c>
    </row>
    <row r="130" spans="1:3" x14ac:dyDescent="0.2">
      <c r="A130" s="1" t="s">
        <v>160</v>
      </c>
      <c r="B130" s="1" t="s">
        <v>161</v>
      </c>
      <c r="C130" s="3">
        <v>50</v>
      </c>
    </row>
    <row r="131" spans="1:3" x14ac:dyDescent="0.2">
      <c r="A131" s="1" t="s">
        <v>175</v>
      </c>
      <c r="B131" s="1" t="s">
        <v>176</v>
      </c>
      <c r="C131" s="3">
        <v>3000</v>
      </c>
    </row>
    <row r="132" spans="1:3" s="5" customFormat="1" x14ac:dyDescent="0.2">
      <c r="A132" s="5" t="s">
        <v>427</v>
      </c>
      <c r="B132" s="1" t="s">
        <v>428</v>
      </c>
      <c r="C132" s="3">
        <v>1000</v>
      </c>
    </row>
    <row r="133" spans="1:3" s="11" customFormat="1" x14ac:dyDescent="0.2">
      <c r="A133" s="12"/>
      <c r="B133" s="14" t="s">
        <v>181</v>
      </c>
      <c r="C133" s="15">
        <v>500</v>
      </c>
    </row>
    <row r="134" spans="1:3" s="11" customFormat="1" x14ac:dyDescent="0.2">
      <c r="A134" s="12"/>
      <c r="B134" s="14" t="s">
        <v>182</v>
      </c>
      <c r="C134" s="15">
        <v>650</v>
      </c>
    </row>
    <row r="135" spans="1:3" x14ac:dyDescent="0.2">
      <c r="A135" s="1" t="s">
        <v>192</v>
      </c>
      <c r="B135" s="1" t="s">
        <v>193</v>
      </c>
      <c r="C135" s="3">
        <v>50</v>
      </c>
    </row>
    <row r="136" spans="1:3" s="11" customFormat="1" x14ac:dyDescent="0.2">
      <c r="A136" s="12"/>
      <c r="B136" s="14" t="s">
        <v>198</v>
      </c>
      <c r="C136" s="15">
        <v>1000</v>
      </c>
    </row>
    <row r="137" spans="1:3" s="11" customFormat="1" x14ac:dyDescent="0.2">
      <c r="A137" s="12"/>
      <c r="B137" s="14" t="s">
        <v>200</v>
      </c>
      <c r="C137" s="15">
        <v>3000</v>
      </c>
    </row>
    <row r="138" spans="1:3" x14ac:dyDescent="0.2">
      <c r="A138" s="1" t="s">
        <v>202</v>
      </c>
      <c r="B138" s="2" t="s">
        <v>203</v>
      </c>
      <c r="C138" s="3">
        <v>250</v>
      </c>
    </row>
    <row r="139" spans="1:3" x14ac:dyDescent="0.2">
      <c r="A139" s="1" t="s">
        <v>207</v>
      </c>
      <c r="B139" s="1" t="s">
        <v>208</v>
      </c>
      <c r="C139" s="3">
        <v>50</v>
      </c>
    </row>
    <row r="140" spans="1:3" x14ac:dyDescent="0.2">
      <c r="A140" s="1" t="s">
        <v>213</v>
      </c>
      <c r="B140" s="1" t="s">
        <v>214</v>
      </c>
      <c r="C140" s="3">
        <v>1000</v>
      </c>
    </row>
    <row r="141" spans="1:3" x14ac:dyDescent="0.2">
      <c r="A141" s="1" t="s">
        <v>222</v>
      </c>
      <c r="B141" s="1" t="s">
        <v>223</v>
      </c>
      <c r="C141" s="3">
        <v>1000</v>
      </c>
    </row>
    <row r="142" spans="1:3" s="5" customFormat="1" x14ac:dyDescent="0.2">
      <c r="A142" s="5" t="s">
        <v>433</v>
      </c>
      <c r="B142" s="1" t="s">
        <v>492</v>
      </c>
      <c r="C142" s="1">
        <v>1000</v>
      </c>
    </row>
    <row r="143" spans="1:3" x14ac:dyDescent="0.2">
      <c r="A143" s="1" t="s">
        <v>238</v>
      </c>
      <c r="B143" s="1" t="s">
        <v>239</v>
      </c>
      <c r="C143" s="3">
        <v>750</v>
      </c>
    </row>
    <row r="144" spans="1:3" x14ac:dyDescent="0.2">
      <c r="A144" s="1" t="s">
        <v>242</v>
      </c>
      <c r="B144" s="1" t="s">
        <v>243</v>
      </c>
      <c r="C144" s="3">
        <v>1500</v>
      </c>
    </row>
    <row r="145" spans="1:3" x14ac:dyDescent="0.2">
      <c r="A145" s="1" t="s">
        <v>248</v>
      </c>
      <c r="B145" s="1" t="s">
        <v>249</v>
      </c>
      <c r="C145" s="3">
        <v>6000</v>
      </c>
    </row>
    <row r="146" spans="1:3" x14ac:dyDescent="0.2">
      <c r="A146" s="1" t="s">
        <v>254</v>
      </c>
      <c r="B146" s="1" t="s">
        <v>255</v>
      </c>
      <c r="C146" s="3">
        <v>200</v>
      </c>
    </row>
    <row r="147" spans="1:3" x14ac:dyDescent="0.2">
      <c r="A147" s="1" t="s">
        <v>262</v>
      </c>
      <c r="B147" s="1" t="s">
        <v>263</v>
      </c>
      <c r="C147" s="3">
        <v>2500</v>
      </c>
    </row>
    <row r="148" spans="1:3" x14ac:dyDescent="0.2">
      <c r="A148" s="1" t="s">
        <v>276</v>
      </c>
      <c r="B148" s="1" t="s">
        <v>277</v>
      </c>
      <c r="C148" s="3">
        <v>300</v>
      </c>
    </row>
    <row r="149" spans="1:3" s="5" customFormat="1" x14ac:dyDescent="0.2">
      <c r="A149" s="5" t="s">
        <v>437</v>
      </c>
      <c r="B149" s="1" t="s">
        <v>515</v>
      </c>
      <c r="C149" s="3">
        <v>300</v>
      </c>
    </row>
    <row r="150" spans="1:3" x14ac:dyDescent="0.2">
      <c r="A150" s="1" t="s">
        <v>304</v>
      </c>
      <c r="B150" s="2" t="s">
        <v>305</v>
      </c>
      <c r="C150" s="3">
        <v>1500</v>
      </c>
    </row>
    <row r="151" spans="1:3" x14ac:dyDescent="0.2">
      <c r="A151" s="1" t="s">
        <v>306</v>
      </c>
      <c r="B151" s="1" t="s">
        <v>307</v>
      </c>
      <c r="C151" s="3">
        <v>1000</v>
      </c>
    </row>
    <row r="152" spans="1:3" x14ac:dyDescent="0.2">
      <c r="A152" s="1" t="s">
        <v>309</v>
      </c>
      <c r="B152" s="1" t="s">
        <v>310</v>
      </c>
      <c r="C152" s="3">
        <v>100</v>
      </c>
    </row>
    <row r="153" spans="1:3" x14ac:dyDescent="0.2">
      <c r="A153" s="1" t="s">
        <v>311</v>
      </c>
      <c r="B153" s="1" t="s">
        <v>312</v>
      </c>
      <c r="C153" s="3">
        <v>500</v>
      </c>
    </row>
    <row r="154" spans="1:3" s="5" customFormat="1" ht="10.7" customHeight="1" x14ac:dyDescent="0.2">
      <c r="A154" s="9"/>
      <c r="B154" s="25" t="s">
        <v>313</v>
      </c>
      <c r="C154" s="26">
        <v>800</v>
      </c>
    </row>
    <row r="155" spans="1:3" x14ac:dyDescent="0.2">
      <c r="A155" s="1" t="s">
        <v>324</v>
      </c>
      <c r="B155" s="1" t="s">
        <v>325</v>
      </c>
      <c r="C155" s="3">
        <v>8000</v>
      </c>
    </row>
    <row r="156" spans="1:3" x14ac:dyDescent="0.2">
      <c r="A156" s="1" t="s">
        <v>326</v>
      </c>
      <c r="B156" s="1" t="s">
        <v>327</v>
      </c>
      <c r="C156" s="3">
        <v>3000</v>
      </c>
    </row>
    <row r="157" spans="1:3" s="5" customFormat="1" x14ac:dyDescent="0.2">
      <c r="A157" s="5" t="s">
        <v>442</v>
      </c>
      <c r="B157" s="1" t="s">
        <v>443</v>
      </c>
      <c r="C157" s="3">
        <v>1500</v>
      </c>
    </row>
    <row r="158" spans="1:3" x14ac:dyDescent="0.2">
      <c r="A158" s="1" t="s">
        <v>346</v>
      </c>
      <c r="B158" s="1" t="s">
        <v>347</v>
      </c>
      <c r="C158" s="3">
        <v>500</v>
      </c>
    </row>
    <row r="159" spans="1:3" x14ac:dyDescent="0.2">
      <c r="B159" s="2" t="s">
        <v>348</v>
      </c>
      <c r="C159" s="3">
        <v>200</v>
      </c>
    </row>
    <row r="160" spans="1:3" x14ac:dyDescent="0.2">
      <c r="A160" s="1" t="s">
        <v>358</v>
      </c>
      <c r="B160" s="1" t="s">
        <v>510</v>
      </c>
      <c r="C160" s="3">
        <v>4000</v>
      </c>
    </row>
    <row r="161" spans="1:3" x14ac:dyDescent="0.2">
      <c r="A161" s="1" t="s">
        <v>370</v>
      </c>
      <c r="B161" s="1" t="s">
        <v>371</v>
      </c>
      <c r="C161" s="3">
        <v>250</v>
      </c>
    </row>
    <row r="162" spans="1:3" x14ac:dyDescent="0.2">
      <c r="A162" s="1" t="s">
        <v>377</v>
      </c>
      <c r="B162" s="2" t="s">
        <v>378</v>
      </c>
      <c r="C162" s="3">
        <v>500</v>
      </c>
    </row>
    <row r="163" spans="1:3" x14ac:dyDescent="0.2">
      <c r="A163" s="1" t="s">
        <v>379</v>
      </c>
      <c r="B163" s="1" t="s">
        <v>380</v>
      </c>
      <c r="C163" s="3">
        <v>5500</v>
      </c>
    </row>
    <row r="164" spans="1:3" x14ac:dyDescent="0.2">
      <c r="A164" s="1" t="s">
        <v>384</v>
      </c>
      <c r="B164" s="1" t="s">
        <v>385</v>
      </c>
      <c r="C164" s="3">
        <v>500</v>
      </c>
    </row>
    <row r="165" spans="1:3" x14ac:dyDescent="0.2">
      <c r="A165" s="1" t="s">
        <v>390</v>
      </c>
      <c r="B165" s="1" t="s">
        <v>391</v>
      </c>
      <c r="C165" s="3">
        <v>5000</v>
      </c>
    </row>
    <row r="166" spans="1:3" x14ac:dyDescent="0.2">
      <c r="A166" s="1" t="s">
        <v>394</v>
      </c>
      <c r="B166" s="1" t="s">
        <v>395</v>
      </c>
      <c r="C166" s="3">
        <v>50</v>
      </c>
    </row>
    <row r="167" spans="1:3" x14ac:dyDescent="0.2">
      <c r="A167" s="1" t="s">
        <v>396</v>
      </c>
      <c r="B167" s="1" t="s">
        <v>397</v>
      </c>
      <c r="C167" s="3">
        <v>2000</v>
      </c>
    </row>
    <row r="168" spans="1:3" x14ac:dyDescent="0.2">
      <c r="B168" s="17" t="s">
        <v>518</v>
      </c>
      <c r="C168" s="33">
        <f>SUM(C109:C167)</f>
        <v>102950</v>
      </c>
    </row>
    <row r="169" spans="1:3" s="4" customFormat="1" x14ac:dyDescent="0.2">
      <c r="A169" s="1"/>
      <c r="B169" s="1"/>
      <c r="C169" s="3"/>
    </row>
    <row r="170" spans="1:3" s="4" customFormat="1" x14ac:dyDescent="0.2">
      <c r="A170" s="1"/>
      <c r="B170" s="21" t="s">
        <v>470</v>
      </c>
      <c r="C170" s="22"/>
    </row>
    <row r="171" spans="1:3" s="4" customFormat="1" x14ac:dyDescent="0.2">
      <c r="A171" s="1" t="s">
        <v>4</v>
      </c>
      <c r="B171" s="1" t="s">
        <v>5</v>
      </c>
      <c r="C171" s="1">
        <v>15000</v>
      </c>
    </row>
    <row r="172" spans="1:3" s="4" customFormat="1" x14ac:dyDescent="0.2">
      <c r="A172" s="1" t="s">
        <v>6</v>
      </c>
      <c r="B172" s="2" t="s">
        <v>7</v>
      </c>
      <c r="C172" s="3">
        <v>2600</v>
      </c>
    </row>
    <row r="173" spans="1:3" s="4" customFormat="1" x14ac:dyDescent="0.2">
      <c r="A173" s="1" t="s">
        <v>16</v>
      </c>
      <c r="B173" s="2" t="s">
        <v>17</v>
      </c>
      <c r="C173" s="3">
        <v>250</v>
      </c>
    </row>
    <row r="174" spans="1:3" s="5" customFormat="1" x14ac:dyDescent="0.2">
      <c r="A174" s="5" t="s">
        <v>408</v>
      </c>
      <c r="B174" s="1" t="s">
        <v>409</v>
      </c>
      <c r="C174" s="3">
        <v>250</v>
      </c>
    </row>
    <row r="175" spans="1:3" s="4" customFormat="1" x14ac:dyDescent="0.2">
      <c r="A175" s="1" t="s">
        <v>26</v>
      </c>
      <c r="B175" s="2" t="s">
        <v>27</v>
      </c>
      <c r="C175" s="3">
        <v>3000</v>
      </c>
    </row>
    <row r="176" spans="1:3" s="4" customFormat="1" x14ac:dyDescent="0.2">
      <c r="A176" s="1" t="s">
        <v>30</v>
      </c>
      <c r="B176" s="1" t="s">
        <v>31</v>
      </c>
      <c r="C176" s="3">
        <v>500</v>
      </c>
    </row>
    <row r="177" spans="1:3" s="4" customFormat="1" x14ac:dyDescent="0.2">
      <c r="A177" s="1" t="s">
        <v>32</v>
      </c>
      <c r="B177" s="1" t="s">
        <v>33</v>
      </c>
      <c r="C177" s="3">
        <v>200</v>
      </c>
    </row>
    <row r="178" spans="1:3" s="11" customFormat="1" x14ac:dyDescent="0.2">
      <c r="A178" s="12"/>
      <c r="B178" s="14" t="s">
        <v>34</v>
      </c>
      <c r="C178" s="15">
        <v>250</v>
      </c>
    </row>
    <row r="179" spans="1:3" x14ac:dyDescent="0.2">
      <c r="A179" s="1" t="s">
        <v>42</v>
      </c>
      <c r="B179" s="1" t="s">
        <v>43</v>
      </c>
      <c r="C179" s="3">
        <v>5000</v>
      </c>
    </row>
    <row r="180" spans="1:3" s="11" customFormat="1" x14ac:dyDescent="0.2">
      <c r="A180" s="12">
        <v>43552.373483796</v>
      </c>
      <c r="B180" s="14" t="s">
        <v>465</v>
      </c>
      <c r="C180" s="15">
        <v>100</v>
      </c>
    </row>
    <row r="181" spans="1:3" x14ac:dyDescent="0.2">
      <c r="A181" s="1" t="s">
        <v>72</v>
      </c>
      <c r="B181" s="1" t="s">
        <v>73</v>
      </c>
      <c r="C181" s="3">
        <v>5000</v>
      </c>
    </row>
    <row r="182" spans="1:3" x14ac:dyDescent="0.2">
      <c r="A182" s="1" t="s">
        <v>76</v>
      </c>
      <c r="B182" s="1" t="s">
        <v>77</v>
      </c>
      <c r="C182" s="3">
        <v>1000</v>
      </c>
    </row>
    <row r="183" spans="1:3" x14ac:dyDescent="0.2">
      <c r="A183" s="1" t="s">
        <v>90</v>
      </c>
      <c r="B183" s="1" t="s">
        <v>91</v>
      </c>
      <c r="C183" s="3">
        <v>700</v>
      </c>
    </row>
    <row r="184" spans="1:3" x14ac:dyDescent="0.2">
      <c r="A184" s="1" t="s">
        <v>92</v>
      </c>
      <c r="B184" s="1" t="s">
        <v>497</v>
      </c>
      <c r="C184" s="3">
        <v>2600</v>
      </c>
    </row>
    <row r="185" spans="1:3" s="5" customFormat="1" x14ac:dyDescent="0.2">
      <c r="A185" s="5" t="s">
        <v>418</v>
      </c>
      <c r="B185" s="1" t="s">
        <v>419</v>
      </c>
      <c r="C185" s="3">
        <v>100</v>
      </c>
    </row>
    <row r="186" spans="1:3" s="11" customFormat="1" x14ac:dyDescent="0.2">
      <c r="A186" s="12"/>
      <c r="B186" s="14" t="s">
        <v>444</v>
      </c>
      <c r="C186" s="15">
        <v>500</v>
      </c>
    </row>
    <row r="187" spans="1:3" x14ac:dyDescent="0.2">
      <c r="A187" s="1" t="s">
        <v>101</v>
      </c>
      <c r="B187" s="1" t="s">
        <v>102</v>
      </c>
      <c r="C187" s="3">
        <v>2000</v>
      </c>
    </row>
    <row r="188" spans="1:3" s="5" customFormat="1" x14ac:dyDescent="0.2">
      <c r="A188" s="5" t="s">
        <v>420</v>
      </c>
      <c r="B188" s="1" t="s">
        <v>421</v>
      </c>
      <c r="C188" s="3">
        <v>200</v>
      </c>
    </row>
    <row r="189" spans="1:3" x14ac:dyDescent="0.2">
      <c r="A189" s="1" t="s">
        <v>108</v>
      </c>
      <c r="B189" s="1" t="s">
        <v>109</v>
      </c>
      <c r="C189" s="3">
        <v>1000</v>
      </c>
    </row>
    <row r="190" spans="1:3" x14ac:dyDescent="0.2">
      <c r="A190" s="1" t="s">
        <v>129</v>
      </c>
      <c r="B190" s="1" t="s">
        <v>498</v>
      </c>
      <c r="C190" s="3">
        <v>300</v>
      </c>
    </row>
    <row r="191" spans="1:3" x14ac:dyDescent="0.2">
      <c r="A191" s="1" t="s">
        <v>134</v>
      </c>
      <c r="B191" s="1" t="s">
        <v>135</v>
      </c>
      <c r="C191" s="3">
        <v>150</v>
      </c>
    </row>
    <row r="192" spans="1:3" s="14" customFormat="1" x14ac:dyDescent="0.2">
      <c r="A192" s="13"/>
      <c r="B192" s="14" t="s">
        <v>136</v>
      </c>
      <c r="C192" s="15">
        <v>2000</v>
      </c>
    </row>
    <row r="193" spans="1:3" x14ac:dyDescent="0.2">
      <c r="A193" s="1" t="s">
        <v>137</v>
      </c>
      <c r="B193" s="1" t="s">
        <v>138</v>
      </c>
      <c r="C193" s="1">
        <v>1000</v>
      </c>
    </row>
    <row r="194" spans="1:3" s="4" customFormat="1" x14ac:dyDescent="0.2">
      <c r="A194" s="1" t="s">
        <v>142</v>
      </c>
      <c r="B194" s="1" t="s">
        <v>143</v>
      </c>
      <c r="C194" s="3">
        <v>100</v>
      </c>
    </row>
    <row r="195" spans="1:3" x14ac:dyDescent="0.2">
      <c r="A195" s="1" t="s">
        <v>156</v>
      </c>
      <c r="B195" s="1" t="s">
        <v>499</v>
      </c>
      <c r="C195" s="3">
        <v>1000</v>
      </c>
    </row>
    <row r="196" spans="1:3" s="11" customFormat="1" x14ac:dyDescent="0.2">
      <c r="A196" s="12"/>
      <c r="B196" s="14" t="s">
        <v>467</v>
      </c>
      <c r="C196" s="15">
        <v>350</v>
      </c>
    </row>
    <row r="197" spans="1:3" s="5" customFormat="1" ht="12" customHeight="1" x14ac:dyDescent="0.2">
      <c r="A197" s="9" t="s">
        <v>448</v>
      </c>
      <c r="B197" s="25" t="s">
        <v>449</v>
      </c>
      <c r="C197" s="26">
        <v>100</v>
      </c>
    </row>
    <row r="198" spans="1:3" s="6" customFormat="1" x14ac:dyDescent="0.2">
      <c r="A198" s="1" t="s">
        <v>166</v>
      </c>
      <c r="B198" s="1" t="s">
        <v>167</v>
      </c>
      <c r="C198" s="3">
        <v>500</v>
      </c>
    </row>
    <row r="199" spans="1:3" s="6" customFormat="1" x14ac:dyDescent="0.2">
      <c r="A199" s="1" t="s">
        <v>169</v>
      </c>
      <c r="B199" s="1" t="s">
        <v>170</v>
      </c>
      <c r="C199" s="3">
        <v>500</v>
      </c>
    </row>
    <row r="200" spans="1:3" s="11" customFormat="1" x14ac:dyDescent="0.2">
      <c r="A200" s="12"/>
      <c r="B200" s="14" t="s">
        <v>429</v>
      </c>
      <c r="C200" s="15">
        <v>2000</v>
      </c>
    </row>
    <row r="201" spans="1:3" x14ac:dyDescent="0.2">
      <c r="A201" s="1" t="s">
        <v>185</v>
      </c>
      <c r="B201" s="1" t="s">
        <v>186</v>
      </c>
      <c r="C201" s="3">
        <v>500</v>
      </c>
    </row>
    <row r="202" spans="1:3" s="11" customFormat="1" x14ac:dyDescent="0.2">
      <c r="A202" s="12"/>
      <c r="B202" s="14" t="s">
        <v>189</v>
      </c>
      <c r="C202" s="15">
        <v>1000</v>
      </c>
    </row>
    <row r="203" spans="1:3" s="11" customFormat="1" x14ac:dyDescent="0.2">
      <c r="A203" s="12"/>
      <c r="B203" s="14" t="s">
        <v>190</v>
      </c>
      <c r="C203" s="15">
        <v>500</v>
      </c>
    </row>
    <row r="204" spans="1:3" s="11" customFormat="1" x14ac:dyDescent="0.2">
      <c r="A204" s="11" t="s">
        <v>454</v>
      </c>
      <c r="B204" s="14" t="s">
        <v>511</v>
      </c>
      <c r="C204" s="15">
        <v>80</v>
      </c>
    </row>
    <row r="205" spans="1:3" s="5" customFormat="1" x14ac:dyDescent="0.2">
      <c r="A205" s="5" t="s">
        <v>430</v>
      </c>
      <c r="B205" s="1" t="s">
        <v>431</v>
      </c>
      <c r="C205" s="3">
        <v>400</v>
      </c>
    </row>
    <row r="206" spans="1:3" x14ac:dyDescent="0.2">
      <c r="B206" s="1" t="s">
        <v>201</v>
      </c>
      <c r="C206" s="3">
        <v>300</v>
      </c>
    </row>
    <row r="207" spans="1:3" x14ac:dyDescent="0.2">
      <c r="A207" s="1" t="s">
        <v>204</v>
      </c>
      <c r="B207" s="1" t="s">
        <v>205</v>
      </c>
      <c r="C207" s="3">
        <v>1500</v>
      </c>
    </row>
    <row r="208" spans="1:3" x14ac:dyDescent="0.2">
      <c r="A208" s="1" t="s">
        <v>211</v>
      </c>
      <c r="B208" s="1" t="s">
        <v>212</v>
      </c>
      <c r="C208" s="3">
        <v>300</v>
      </c>
    </row>
    <row r="209" spans="1:3" s="11" customFormat="1" x14ac:dyDescent="0.2">
      <c r="A209" s="12"/>
      <c r="B209" s="14" t="s">
        <v>221</v>
      </c>
      <c r="C209" s="15">
        <v>1200</v>
      </c>
    </row>
    <row r="210" spans="1:3" x14ac:dyDescent="0.2">
      <c r="A210" s="1" t="s">
        <v>260</v>
      </c>
      <c r="B210" s="2" t="s">
        <v>261</v>
      </c>
      <c r="C210" s="3">
        <v>4000</v>
      </c>
    </row>
    <row r="211" spans="1:3" x14ac:dyDescent="0.2">
      <c r="A211" s="1" t="s">
        <v>266</v>
      </c>
      <c r="B211" s="1" t="s">
        <v>267</v>
      </c>
      <c r="C211" s="3">
        <v>2000</v>
      </c>
    </row>
    <row r="212" spans="1:3" x14ac:dyDescent="0.2">
      <c r="A212" s="1" t="s">
        <v>270</v>
      </c>
      <c r="B212" s="1" t="s">
        <v>271</v>
      </c>
      <c r="C212" s="3">
        <v>500</v>
      </c>
    </row>
    <row r="213" spans="1:3" x14ac:dyDescent="0.2">
      <c r="A213" s="1" t="s">
        <v>272</v>
      </c>
      <c r="B213" s="1" t="s">
        <v>273</v>
      </c>
      <c r="C213" s="3">
        <v>250</v>
      </c>
    </row>
    <row r="214" spans="1:3" x14ac:dyDescent="0.2">
      <c r="A214" s="1" t="s">
        <v>288</v>
      </c>
      <c r="B214" s="1" t="s">
        <v>289</v>
      </c>
      <c r="C214" s="3">
        <v>5600</v>
      </c>
    </row>
    <row r="215" spans="1:3" x14ac:dyDescent="0.2">
      <c r="A215" s="1" t="s">
        <v>296</v>
      </c>
      <c r="B215" s="1" t="s">
        <v>297</v>
      </c>
      <c r="C215" s="3">
        <v>2000</v>
      </c>
    </row>
    <row r="216" spans="1:3" s="11" customFormat="1" x14ac:dyDescent="0.2">
      <c r="A216" s="12"/>
      <c r="B216" s="14" t="s">
        <v>303</v>
      </c>
      <c r="C216" s="15">
        <v>200</v>
      </c>
    </row>
    <row r="217" spans="1:3" x14ac:dyDescent="0.2">
      <c r="A217" s="1" t="s">
        <v>314</v>
      </c>
      <c r="B217" s="1" t="s">
        <v>516</v>
      </c>
      <c r="C217" s="3">
        <v>200</v>
      </c>
    </row>
    <row r="218" spans="1:3" s="11" customFormat="1" x14ac:dyDescent="0.2">
      <c r="A218" s="12"/>
      <c r="B218" s="14" t="s">
        <v>323</v>
      </c>
      <c r="C218" s="15">
        <v>600</v>
      </c>
    </row>
    <row r="219" spans="1:3" s="11" customFormat="1" x14ac:dyDescent="0.2">
      <c r="A219" s="12"/>
      <c r="B219" s="14" t="s">
        <v>328</v>
      </c>
      <c r="C219" s="15">
        <v>10000</v>
      </c>
    </row>
    <row r="220" spans="1:3" x14ac:dyDescent="0.2">
      <c r="B220" s="1" t="s">
        <v>329</v>
      </c>
      <c r="C220" s="3">
        <v>350</v>
      </c>
    </row>
    <row r="221" spans="1:3" s="5" customFormat="1" x14ac:dyDescent="0.2">
      <c r="A221" s="5" t="s">
        <v>440</v>
      </c>
      <c r="B221" s="1" t="s">
        <v>441</v>
      </c>
      <c r="C221" s="3">
        <v>100</v>
      </c>
    </row>
    <row r="222" spans="1:3" x14ac:dyDescent="0.2">
      <c r="A222" s="1" t="s">
        <v>334</v>
      </c>
      <c r="B222" s="1" t="s">
        <v>335</v>
      </c>
      <c r="C222" s="3">
        <v>250</v>
      </c>
    </row>
    <row r="223" spans="1:3" x14ac:dyDescent="0.2">
      <c r="A223" s="1" t="s">
        <v>338</v>
      </c>
      <c r="B223" s="1" t="s">
        <v>339</v>
      </c>
      <c r="C223" s="3">
        <v>500</v>
      </c>
    </row>
    <row r="224" spans="1:3" s="5" customFormat="1" x14ac:dyDescent="0.2">
      <c r="B224" s="1" t="s">
        <v>340</v>
      </c>
      <c r="C224" s="3">
        <v>400</v>
      </c>
    </row>
    <row r="225" spans="1:3" x14ac:dyDescent="0.2">
      <c r="A225" s="1" t="s">
        <v>353</v>
      </c>
      <c r="B225" s="1" t="s">
        <v>354</v>
      </c>
      <c r="C225" s="3">
        <v>200</v>
      </c>
    </row>
    <row r="226" spans="1:3" x14ac:dyDescent="0.2">
      <c r="B226" s="1" t="s">
        <v>381</v>
      </c>
      <c r="C226" s="3">
        <v>3000</v>
      </c>
    </row>
    <row r="227" spans="1:3" x14ac:dyDescent="0.2">
      <c r="B227" s="17" t="s">
        <v>518</v>
      </c>
      <c r="C227" s="33">
        <f>SUM(C171:C226)</f>
        <v>84180</v>
      </c>
    </row>
    <row r="228" spans="1:3" s="4" customFormat="1" x14ac:dyDescent="0.2">
      <c r="A228" s="1"/>
      <c r="B228" s="1"/>
      <c r="C228" s="3"/>
    </row>
    <row r="229" spans="1:3" s="4" customFormat="1" x14ac:dyDescent="0.2">
      <c r="A229" s="1"/>
      <c r="B229" s="21" t="s">
        <v>471</v>
      </c>
      <c r="C229" s="22"/>
    </row>
    <row r="230" spans="1:3" s="4" customFormat="1" x14ac:dyDescent="0.2">
      <c r="A230" s="1" t="s">
        <v>10</v>
      </c>
      <c r="B230" s="1" t="s">
        <v>11</v>
      </c>
      <c r="C230" s="3">
        <v>50</v>
      </c>
    </row>
    <row r="231" spans="1:3" s="4" customFormat="1" x14ac:dyDescent="0.2">
      <c r="A231" s="1" t="s">
        <v>14</v>
      </c>
      <c r="B231" s="1" t="s">
        <v>15</v>
      </c>
      <c r="C231" s="3">
        <v>500</v>
      </c>
    </row>
    <row r="232" spans="1:3" s="5" customFormat="1" x14ac:dyDescent="0.2">
      <c r="A232" s="5" t="s">
        <v>406</v>
      </c>
      <c r="B232" s="1" t="s">
        <v>407</v>
      </c>
      <c r="C232" s="3">
        <v>150</v>
      </c>
    </row>
    <row r="233" spans="1:3" s="4" customFormat="1" x14ac:dyDescent="0.2">
      <c r="A233" s="1" t="s">
        <v>20</v>
      </c>
      <c r="B233" s="1" t="s">
        <v>21</v>
      </c>
      <c r="C233" s="3">
        <v>500</v>
      </c>
    </row>
    <row r="234" spans="1:3" s="4" customFormat="1" x14ac:dyDescent="0.2">
      <c r="A234" s="1" t="s">
        <v>23</v>
      </c>
      <c r="B234" s="1" t="s">
        <v>24</v>
      </c>
      <c r="C234" s="3">
        <v>100</v>
      </c>
    </row>
    <row r="235" spans="1:3" x14ac:dyDescent="0.2">
      <c r="A235" s="1" t="s">
        <v>35</v>
      </c>
      <c r="B235" s="1" t="s">
        <v>36</v>
      </c>
      <c r="C235" s="3">
        <v>17000</v>
      </c>
    </row>
    <row r="236" spans="1:3" s="5" customFormat="1" ht="14.45" customHeight="1" x14ac:dyDescent="0.2">
      <c r="B236" s="1" t="s">
        <v>52</v>
      </c>
      <c r="C236" s="3">
        <v>1500</v>
      </c>
    </row>
    <row r="237" spans="1:3" x14ac:dyDescent="0.2">
      <c r="A237" s="1" t="s">
        <v>56</v>
      </c>
      <c r="B237" s="1" t="s">
        <v>57</v>
      </c>
      <c r="C237" s="3">
        <v>1000</v>
      </c>
    </row>
    <row r="238" spans="1:3" x14ac:dyDescent="0.2">
      <c r="A238" s="1" t="s">
        <v>54</v>
      </c>
      <c r="B238" s="1" t="s">
        <v>55</v>
      </c>
      <c r="C238" s="3">
        <v>1000</v>
      </c>
    </row>
    <row r="239" spans="1:3" s="11" customFormat="1" x14ac:dyDescent="0.2">
      <c r="A239" s="12"/>
      <c r="B239" s="14" t="s">
        <v>504</v>
      </c>
      <c r="C239" s="15">
        <v>2500</v>
      </c>
    </row>
    <row r="240" spans="1:3" s="6" customFormat="1" x14ac:dyDescent="0.2">
      <c r="A240" s="1" t="s">
        <v>64</v>
      </c>
      <c r="B240" s="1" t="s">
        <v>65</v>
      </c>
      <c r="C240" s="3">
        <v>3000</v>
      </c>
    </row>
    <row r="241" spans="1:3" x14ac:dyDescent="0.2">
      <c r="A241" s="1" t="s">
        <v>74</v>
      </c>
      <c r="B241" s="1" t="s">
        <v>75</v>
      </c>
      <c r="C241" s="3">
        <v>1500</v>
      </c>
    </row>
    <row r="242" spans="1:3" x14ac:dyDescent="0.2">
      <c r="A242" s="1" t="s">
        <v>99</v>
      </c>
      <c r="B242" s="1" t="s">
        <v>100</v>
      </c>
      <c r="C242" s="3">
        <v>1300</v>
      </c>
    </row>
    <row r="243" spans="1:3" x14ac:dyDescent="0.2">
      <c r="B243" s="2" t="s">
        <v>116</v>
      </c>
      <c r="C243" s="3">
        <v>400</v>
      </c>
    </row>
    <row r="244" spans="1:3" s="11" customFormat="1" x14ac:dyDescent="0.2">
      <c r="A244" s="12"/>
      <c r="B244" s="14" t="s">
        <v>139</v>
      </c>
      <c r="C244" s="15">
        <v>750</v>
      </c>
    </row>
    <row r="245" spans="1:3" x14ac:dyDescent="0.2">
      <c r="A245" s="1" t="s">
        <v>141</v>
      </c>
      <c r="B245" s="1" t="s">
        <v>512</v>
      </c>
      <c r="C245" s="3">
        <v>2000</v>
      </c>
    </row>
    <row r="246" spans="1:3" x14ac:dyDescent="0.2">
      <c r="A246" s="1" t="s">
        <v>148</v>
      </c>
      <c r="B246" s="1" t="s">
        <v>149</v>
      </c>
      <c r="C246" s="3">
        <v>1500</v>
      </c>
    </row>
    <row r="247" spans="1:3" s="11" customFormat="1" x14ac:dyDescent="0.2">
      <c r="A247" s="12"/>
      <c r="B247" s="14" t="s">
        <v>466</v>
      </c>
      <c r="C247" s="15">
        <v>1250</v>
      </c>
    </row>
    <row r="248" spans="1:3" x14ac:dyDescent="0.2">
      <c r="A248" s="1" t="s">
        <v>150</v>
      </c>
      <c r="B248" s="1" t="s">
        <v>151</v>
      </c>
      <c r="C248" s="3">
        <v>1000</v>
      </c>
    </row>
    <row r="249" spans="1:3" x14ac:dyDescent="0.2">
      <c r="A249" s="1" t="s">
        <v>152</v>
      </c>
      <c r="B249" s="2" t="s">
        <v>153</v>
      </c>
      <c r="C249" s="3">
        <v>1000</v>
      </c>
    </row>
    <row r="250" spans="1:3" x14ac:dyDescent="0.2">
      <c r="A250" s="1" t="s">
        <v>162</v>
      </c>
      <c r="B250" s="1" t="s">
        <v>163</v>
      </c>
      <c r="C250" s="3">
        <v>1000</v>
      </c>
    </row>
    <row r="251" spans="1:3" s="5" customFormat="1" x14ac:dyDescent="0.2">
      <c r="A251" s="5" t="s">
        <v>425</v>
      </c>
      <c r="B251" s="1" t="s">
        <v>426</v>
      </c>
      <c r="C251" s="3">
        <v>100</v>
      </c>
    </row>
    <row r="252" spans="1:3" s="6" customFormat="1" x14ac:dyDescent="0.2">
      <c r="A252" s="1"/>
      <c r="B252" s="1" t="s">
        <v>168</v>
      </c>
      <c r="C252" s="3">
        <v>5000</v>
      </c>
    </row>
    <row r="253" spans="1:3" x14ac:dyDescent="0.2">
      <c r="A253" s="1" t="s">
        <v>173</v>
      </c>
      <c r="B253" s="1" t="s">
        <v>174</v>
      </c>
      <c r="C253" s="3">
        <v>1500</v>
      </c>
    </row>
    <row r="254" spans="1:3" x14ac:dyDescent="0.2">
      <c r="A254" s="1" t="s">
        <v>177</v>
      </c>
      <c r="B254" s="1" t="s">
        <v>178</v>
      </c>
      <c r="C254" s="3">
        <v>100</v>
      </c>
    </row>
    <row r="255" spans="1:3" s="5" customFormat="1" ht="12.6" customHeight="1" x14ac:dyDescent="0.2">
      <c r="A255" s="9" t="s">
        <v>450</v>
      </c>
      <c r="B255" s="25" t="s">
        <v>451</v>
      </c>
      <c r="C255" s="26">
        <v>1500</v>
      </c>
    </row>
    <row r="256" spans="1:3" s="11" customFormat="1" x14ac:dyDescent="0.2">
      <c r="A256" s="12">
        <v>43539.439618056</v>
      </c>
      <c r="B256" s="14" t="s">
        <v>463</v>
      </c>
      <c r="C256" s="15">
        <v>200</v>
      </c>
    </row>
    <row r="257" spans="1:3" x14ac:dyDescent="0.2">
      <c r="A257" s="1" t="s">
        <v>183</v>
      </c>
      <c r="B257" s="1" t="s">
        <v>184</v>
      </c>
      <c r="C257" s="3">
        <v>3000</v>
      </c>
    </row>
    <row r="258" spans="1:3" s="5" customFormat="1" x14ac:dyDescent="0.2">
      <c r="B258" s="1" t="s">
        <v>458</v>
      </c>
      <c r="C258" s="3">
        <v>200</v>
      </c>
    </row>
    <row r="259" spans="1:3" ht="12.6" customHeight="1" x14ac:dyDescent="0.2">
      <c r="A259" s="5" t="s">
        <v>224</v>
      </c>
      <c r="B259" s="1" t="s">
        <v>225</v>
      </c>
      <c r="C259" s="3">
        <v>5000</v>
      </c>
    </row>
    <row r="260" spans="1:3" x14ac:dyDescent="0.2">
      <c r="A260" s="1" t="s">
        <v>228</v>
      </c>
      <c r="B260" s="1" t="s">
        <v>513</v>
      </c>
      <c r="C260" s="3">
        <v>100</v>
      </c>
    </row>
    <row r="261" spans="1:3" x14ac:dyDescent="0.2">
      <c r="A261" s="1" t="s">
        <v>229</v>
      </c>
      <c r="B261" s="1" t="s">
        <v>230</v>
      </c>
      <c r="C261" s="3">
        <v>550</v>
      </c>
    </row>
    <row r="262" spans="1:3" x14ac:dyDescent="0.2">
      <c r="A262" s="1" t="s">
        <v>231</v>
      </c>
      <c r="B262" s="1" t="s">
        <v>232</v>
      </c>
      <c r="C262" s="3">
        <v>2000</v>
      </c>
    </row>
    <row r="263" spans="1:3" x14ac:dyDescent="0.2">
      <c r="B263" s="1" t="s">
        <v>235</v>
      </c>
      <c r="C263" s="3">
        <v>450</v>
      </c>
    </row>
    <row r="264" spans="1:3" s="5" customFormat="1" ht="12.6" customHeight="1" x14ac:dyDescent="0.2">
      <c r="A264" s="5">
        <v>48</v>
      </c>
      <c r="B264" s="1" t="s">
        <v>434</v>
      </c>
      <c r="C264" s="3">
        <v>400</v>
      </c>
    </row>
    <row r="265" spans="1:3" x14ac:dyDescent="0.2">
      <c r="A265" s="1" t="s">
        <v>252</v>
      </c>
      <c r="B265" s="1" t="s">
        <v>253</v>
      </c>
      <c r="C265" s="3">
        <v>5000</v>
      </c>
    </row>
    <row r="266" spans="1:3" x14ac:dyDescent="0.2">
      <c r="A266" s="1" t="s">
        <v>256</v>
      </c>
      <c r="B266" s="1" t="s">
        <v>257</v>
      </c>
      <c r="C266" s="3">
        <v>250</v>
      </c>
    </row>
    <row r="267" spans="1:3" x14ac:dyDescent="0.2">
      <c r="A267" s="1" t="s">
        <v>258</v>
      </c>
      <c r="B267" s="1" t="s">
        <v>259</v>
      </c>
      <c r="C267" s="3">
        <v>3000</v>
      </c>
    </row>
    <row r="268" spans="1:3" s="4" customFormat="1" x14ac:dyDescent="0.2">
      <c r="A268" s="1" t="s">
        <v>264</v>
      </c>
      <c r="B268" s="1" t="s">
        <v>265</v>
      </c>
      <c r="C268" s="3">
        <v>2000</v>
      </c>
    </row>
    <row r="269" spans="1:3" x14ac:dyDescent="0.2">
      <c r="A269" s="1" t="s">
        <v>274</v>
      </c>
      <c r="B269" s="1" t="s">
        <v>275</v>
      </c>
      <c r="C269" s="3">
        <v>500</v>
      </c>
    </row>
    <row r="270" spans="1:3" s="11" customFormat="1" x14ac:dyDescent="0.2">
      <c r="A270" s="12"/>
      <c r="B270" s="14" t="s">
        <v>460</v>
      </c>
      <c r="C270" s="15">
        <v>1050</v>
      </c>
    </row>
    <row r="271" spans="1:3" x14ac:dyDescent="0.2">
      <c r="A271" s="1" t="s">
        <v>286</v>
      </c>
      <c r="B271" s="1" t="s">
        <v>287</v>
      </c>
      <c r="C271" s="3">
        <v>1000</v>
      </c>
    </row>
    <row r="272" spans="1:3" x14ac:dyDescent="0.2">
      <c r="A272" s="1" t="s">
        <v>290</v>
      </c>
      <c r="B272" s="1" t="s">
        <v>291</v>
      </c>
      <c r="C272" s="3">
        <v>100</v>
      </c>
    </row>
    <row r="273" spans="1:3" s="5" customFormat="1" x14ac:dyDescent="0.2">
      <c r="A273" s="5" t="s">
        <v>438</v>
      </c>
      <c r="B273" s="1" t="s">
        <v>439</v>
      </c>
      <c r="C273" s="3">
        <v>150</v>
      </c>
    </row>
    <row r="274" spans="1:3" x14ac:dyDescent="0.2">
      <c r="A274" s="1" t="s">
        <v>319</v>
      </c>
      <c r="B274" s="2" t="s">
        <v>320</v>
      </c>
      <c r="C274" s="3">
        <v>100</v>
      </c>
    </row>
    <row r="275" spans="1:3" x14ac:dyDescent="0.2">
      <c r="A275" s="1" t="s">
        <v>332</v>
      </c>
      <c r="B275" s="1" t="s">
        <v>333</v>
      </c>
      <c r="C275" s="3">
        <v>1000</v>
      </c>
    </row>
    <row r="276" spans="1:3" x14ac:dyDescent="0.2">
      <c r="A276" s="1" t="s">
        <v>336</v>
      </c>
      <c r="B276" s="1" t="s">
        <v>337</v>
      </c>
      <c r="C276" s="3">
        <v>1000</v>
      </c>
    </row>
    <row r="277" spans="1:3" x14ac:dyDescent="0.2">
      <c r="A277" s="1" t="s">
        <v>321</v>
      </c>
      <c r="B277" s="2" t="s">
        <v>322</v>
      </c>
      <c r="C277" s="3">
        <v>500</v>
      </c>
    </row>
    <row r="278" spans="1:3" x14ac:dyDescent="0.2">
      <c r="A278" s="1" t="s">
        <v>341</v>
      </c>
      <c r="B278" s="1" t="s">
        <v>342</v>
      </c>
      <c r="C278" s="3">
        <v>100</v>
      </c>
    </row>
    <row r="279" spans="1:3" x14ac:dyDescent="0.2">
      <c r="A279" s="1" t="s">
        <v>349</v>
      </c>
      <c r="B279" s="1" t="s">
        <v>350</v>
      </c>
      <c r="C279" s="3">
        <v>500</v>
      </c>
    </row>
    <row r="280" spans="1:3" s="7" customFormat="1" x14ac:dyDescent="0.2">
      <c r="A280" s="1" t="s">
        <v>355</v>
      </c>
      <c r="B280" s="1" t="s">
        <v>356</v>
      </c>
      <c r="C280" s="3">
        <v>1000</v>
      </c>
    </row>
    <row r="281" spans="1:3" x14ac:dyDescent="0.2">
      <c r="A281" s="1" t="s">
        <v>359</v>
      </c>
      <c r="B281" s="1" t="s">
        <v>360</v>
      </c>
      <c r="C281" s="3">
        <v>12000</v>
      </c>
    </row>
    <row r="282" spans="1:3" x14ac:dyDescent="0.2">
      <c r="A282" s="1" t="s">
        <v>361</v>
      </c>
      <c r="B282" s="1" t="s">
        <v>362</v>
      </c>
      <c r="C282" s="3">
        <v>200</v>
      </c>
    </row>
    <row r="283" spans="1:3" s="5" customFormat="1" x14ac:dyDescent="0.2">
      <c r="A283" s="5" t="s">
        <v>445</v>
      </c>
      <c r="B283" s="1" t="s">
        <v>446</v>
      </c>
      <c r="C283" s="3">
        <v>400</v>
      </c>
    </row>
    <row r="284" spans="1:3" x14ac:dyDescent="0.2">
      <c r="A284" s="1" t="s">
        <v>366</v>
      </c>
      <c r="B284" s="1" t="s">
        <v>367</v>
      </c>
      <c r="C284" s="3">
        <v>1000</v>
      </c>
    </row>
    <row r="285" spans="1:3" x14ac:dyDescent="0.2">
      <c r="A285" s="1" t="s">
        <v>375</v>
      </c>
      <c r="B285" s="1" t="s">
        <v>376</v>
      </c>
      <c r="C285" s="3">
        <v>200</v>
      </c>
    </row>
    <row r="286" spans="1:3" x14ac:dyDescent="0.2">
      <c r="A286" s="1" t="s">
        <v>388</v>
      </c>
      <c r="B286" s="1" t="s">
        <v>389</v>
      </c>
      <c r="C286" s="3">
        <v>100</v>
      </c>
    </row>
    <row r="287" spans="1:3" x14ac:dyDescent="0.2">
      <c r="A287" s="1" t="s">
        <v>398</v>
      </c>
      <c r="B287" s="2" t="s">
        <v>399</v>
      </c>
      <c r="C287" s="3">
        <v>500</v>
      </c>
    </row>
    <row r="288" spans="1:3" x14ac:dyDescent="0.2">
      <c r="B288" s="18" t="s">
        <v>518</v>
      </c>
      <c r="C288" s="33">
        <f>SUM(C230:C287)</f>
        <v>90750</v>
      </c>
    </row>
    <row r="289" spans="1:3" x14ac:dyDescent="0.2">
      <c r="C289" s="8"/>
    </row>
    <row r="290" spans="1:3" x14ac:dyDescent="0.2">
      <c r="A290" s="1" t="s">
        <v>400</v>
      </c>
      <c r="B290" s="1" t="s">
        <v>476</v>
      </c>
      <c r="C290" s="3">
        <v>500</v>
      </c>
    </row>
    <row r="291" spans="1:3" x14ac:dyDescent="0.2">
      <c r="A291" s="1" t="s">
        <v>401</v>
      </c>
      <c r="B291" s="1" t="s">
        <v>475</v>
      </c>
      <c r="C291" s="3">
        <v>4785</v>
      </c>
    </row>
    <row r="293" spans="1:3" x14ac:dyDescent="0.2">
      <c r="B293" s="17" t="s">
        <v>517</v>
      </c>
      <c r="C293" s="32">
        <f>SUM(C72+C106+C168+C227+C288+C290+C291)</f>
        <v>469855</v>
      </c>
    </row>
    <row r="294" spans="1:3" x14ac:dyDescent="0.2">
      <c r="C294" s="4"/>
    </row>
  </sheetData>
  <pageMargins left="0.7" right="0.7" top="1.3149999999999999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10DB-F1C4-45E0-B852-7739ED393E31}">
  <dimension ref="A1:B156"/>
  <sheetViews>
    <sheetView topLeftCell="A145" workbookViewId="0">
      <selection activeCell="B156" sqref="B156"/>
    </sheetView>
  </sheetViews>
  <sheetFormatPr defaultColWidth="8.85546875" defaultRowHeight="12" x14ac:dyDescent="0.2"/>
  <cols>
    <col min="1" max="1" width="23.85546875" style="5" customWidth="1"/>
    <col min="2" max="2" width="13.140625" style="5" customWidth="1"/>
    <col min="3" max="16384" width="8.85546875" style="5"/>
  </cols>
  <sheetData>
    <row r="1" spans="1:2" x14ac:dyDescent="0.2">
      <c r="A1" s="29" t="s">
        <v>474</v>
      </c>
      <c r="B1" s="29" t="s">
        <v>473</v>
      </c>
    </row>
    <row r="3" spans="1:2" x14ac:dyDescent="0.2">
      <c r="A3" s="21" t="s">
        <v>468</v>
      </c>
      <c r="B3" s="21"/>
    </row>
    <row r="4" spans="1:2" x14ac:dyDescent="0.2">
      <c r="A4" s="9" t="s">
        <v>457</v>
      </c>
      <c r="B4" s="9">
        <v>50</v>
      </c>
    </row>
    <row r="5" spans="1:2" x14ac:dyDescent="0.2">
      <c r="A5" s="9" t="s">
        <v>25</v>
      </c>
      <c r="B5" s="9">
        <v>450</v>
      </c>
    </row>
    <row r="6" spans="1:2" x14ac:dyDescent="0.2">
      <c r="A6" s="9" t="s">
        <v>40</v>
      </c>
      <c r="B6" s="9">
        <v>300</v>
      </c>
    </row>
    <row r="7" spans="1:2" x14ac:dyDescent="0.2">
      <c r="A7" s="9" t="s">
        <v>414</v>
      </c>
      <c r="B7" s="9">
        <v>150</v>
      </c>
    </row>
    <row r="8" spans="1:2" x14ac:dyDescent="0.2">
      <c r="A8" s="9" t="s">
        <v>47</v>
      </c>
      <c r="B8" s="9">
        <v>500</v>
      </c>
    </row>
    <row r="9" spans="1:2" x14ac:dyDescent="0.2">
      <c r="A9" s="9" t="s">
        <v>51</v>
      </c>
      <c r="B9" s="9">
        <v>1000</v>
      </c>
    </row>
    <row r="10" spans="1:2" x14ac:dyDescent="0.2">
      <c r="A10" s="9" t="s">
        <v>67</v>
      </c>
      <c r="B10" s="9">
        <v>250</v>
      </c>
    </row>
    <row r="11" spans="1:2" x14ac:dyDescent="0.2">
      <c r="A11" s="9" t="s">
        <v>81</v>
      </c>
      <c r="B11" s="9">
        <v>3500</v>
      </c>
    </row>
    <row r="12" spans="1:2" x14ac:dyDescent="0.2">
      <c r="A12" s="9" t="s">
        <v>87</v>
      </c>
      <c r="B12" s="9">
        <v>300</v>
      </c>
    </row>
    <row r="13" spans="1:2" x14ac:dyDescent="0.2">
      <c r="A13" s="9" t="s">
        <v>124</v>
      </c>
      <c r="B13" s="9">
        <v>500</v>
      </c>
    </row>
    <row r="14" spans="1:2" x14ac:dyDescent="0.2">
      <c r="A14" s="9" t="s">
        <v>140</v>
      </c>
      <c r="B14" s="9">
        <v>1000</v>
      </c>
    </row>
    <row r="15" spans="1:2" x14ac:dyDescent="0.2">
      <c r="A15" s="9" t="s">
        <v>403</v>
      </c>
      <c r="B15" s="9">
        <v>4000</v>
      </c>
    </row>
    <row r="16" spans="1:2" x14ac:dyDescent="0.2">
      <c r="A16" s="9" t="s">
        <v>159</v>
      </c>
      <c r="B16" s="9">
        <v>1000</v>
      </c>
    </row>
    <row r="17" spans="1:2" x14ac:dyDescent="0.2">
      <c r="A17" s="9" t="s">
        <v>165</v>
      </c>
      <c r="B17" s="9">
        <v>1500</v>
      </c>
    </row>
    <row r="18" spans="1:2" x14ac:dyDescent="0.2">
      <c r="A18" s="9" t="s">
        <v>477</v>
      </c>
      <c r="B18" s="9">
        <v>1000</v>
      </c>
    </row>
    <row r="19" spans="1:2" x14ac:dyDescent="0.2">
      <c r="A19" s="9" t="s">
        <v>217</v>
      </c>
      <c r="B19" s="9">
        <v>400</v>
      </c>
    </row>
    <row r="20" spans="1:2" x14ac:dyDescent="0.2">
      <c r="A20" s="9" t="s">
        <v>227</v>
      </c>
      <c r="B20" s="9">
        <v>300</v>
      </c>
    </row>
    <row r="21" spans="1:2" x14ac:dyDescent="0.2">
      <c r="A21" s="9" t="s">
        <v>237</v>
      </c>
      <c r="B21" s="9">
        <v>3000</v>
      </c>
    </row>
    <row r="22" spans="1:2" x14ac:dyDescent="0.2">
      <c r="A22" s="9" t="s">
        <v>245</v>
      </c>
      <c r="B22" s="9">
        <v>250</v>
      </c>
    </row>
    <row r="23" spans="1:2" x14ac:dyDescent="0.2">
      <c r="A23" s="9" t="s">
        <v>247</v>
      </c>
      <c r="B23" s="9">
        <v>500</v>
      </c>
    </row>
    <row r="24" spans="1:2" x14ac:dyDescent="0.2">
      <c r="A24" s="9" t="s">
        <v>269</v>
      </c>
      <c r="B24" s="9">
        <v>100</v>
      </c>
    </row>
    <row r="25" spans="1:2" x14ac:dyDescent="0.2">
      <c r="A25" s="9" t="s">
        <v>279</v>
      </c>
      <c r="B25" s="9">
        <v>1000</v>
      </c>
    </row>
    <row r="26" spans="1:2" x14ac:dyDescent="0.2">
      <c r="A26" s="9" t="s">
        <v>478</v>
      </c>
      <c r="B26" s="9">
        <v>250</v>
      </c>
    </row>
    <row r="27" spans="1:2" x14ac:dyDescent="0.2">
      <c r="A27" s="9" t="s">
        <v>281</v>
      </c>
      <c r="B27" s="9">
        <v>500</v>
      </c>
    </row>
    <row r="28" spans="1:2" x14ac:dyDescent="0.2">
      <c r="A28" s="9" t="s">
        <v>283</v>
      </c>
      <c r="B28" s="9">
        <v>200</v>
      </c>
    </row>
    <row r="29" spans="1:2" x14ac:dyDescent="0.2">
      <c r="A29" s="9" t="s">
        <v>295</v>
      </c>
      <c r="B29" s="9">
        <v>100</v>
      </c>
    </row>
    <row r="30" spans="1:2" x14ac:dyDescent="0.2">
      <c r="A30" s="9" t="s">
        <v>308</v>
      </c>
      <c r="B30" s="9">
        <v>2500</v>
      </c>
    </row>
    <row r="31" spans="1:2" x14ac:dyDescent="0.2">
      <c r="A31" s="9" t="s">
        <v>479</v>
      </c>
      <c r="B31" s="9">
        <v>1050</v>
      </c>
    </row>
    <row r="32" spans="1:2" x14ac:dyDescent="0.2">
      <c r="A32" s="9" t="s">
        <v>344</v>
      </c>
      <c r="B32" s="9">
        <v>500</v>
      </c>
    </row>
    <row r="33" spans="1:2" x14ac:dyDescent="0.2">
      <c r="A33" s="9" t="s">
        <v>357</v>
      </c>
      <c r="B33" s="9">
        <v>400</v>
      </c>
    </row>
    <row r="34" spans="1:2" x14ac:dyDescent="0.2">
      <c r="A34" s="9" t="s">
        <v>364</v>
      </c>
      <c r="B34" s="9">
        <v>500</v>
      </c>
    </row>
    <row r="35" spans="1:2" x14ac:dyDescent="0.2">
      <c r="A35" s="30" t="s">
        <v>480</v>
      </c>
      <c r="B35" s="31">
        <f>SUM(B4:B34)</f>
        <v>27050</v>
      </c>
    </row>
    <row r="36" spans="1:2" x14ac:dyDescent="0.2">
      <c r="A36" s="9"/>
      <c r="B36" s="9"/>
    </row>
    <row r="37" spans="1:2" x14ac:dyDescent="0.2">
      <c r="A37" s="23" t="s">
        <v>472</v>
      </c>
      <c r="B37" s="23"/>
    </row>
    <row r="38" spans="1:2" x14ac:dyDescent="0.2">
      <c r="A38" s="9" t="s">
        <v>9</v>
      </c>
      <c r="B38" s="9">
        <v>6000</v>
      </c>
    </row>
    <row r="39" spans="1:2" x14ac:dyDescent="0.2">
      <c r="A39" s="9" t="s">
        <v>481</v>
      </c>
      <c r="B39" s="9">
        <v>6000</v>
      </c>
    </row>
    <row r="40" spans="1:2" x14ac:dyDescent="0.2">
      <c r="A40" s="9" t="s">
        <v>413</v>
      </c>
      <c r="B40" s="9">
        <v>100</v>
      </c>
    </row>
    <row r="41" spans="1:2" x14ac:dyDescent="0.2">
      <c r="A41" s="9" t="s">
        <v>38</v>
      </c>
      <c r="B41" s="9">
        <v>250</v>
      </c>
    </row>
    <row r="42" spans="1:2" x14ac:dyDescent="0.2">
      <c r="A42" s="9" t="s">
        <v>45</v>
      </c>
      <c r="B42" s="9">
        <v>500</v>
      </c>
    </row>
    <row r="43" spans="1:2" x14ac:dyDescent="0.2">
      <c r="A43" s="9" t="s">
        <v>71</v>
      </c>
      <c r="B43" s="9">
        <v>80</v>
      </c>
    </row>
    <row r="44" spans="1:2" x14ac:dyDescent="0.2">
      <c r="A44" s="9" t="s">
        <v>482</v>
      </c>
      <c r="B44" s="9">
        <v>100</v>
      </c>
    </row>
    <row r="45" spans="1:2" x14ac:dyDescent="0.2">
      <c r="A45" s="9" t="s">
        <v>483</v>
      </c>
      <c r="B45" s="9">
        <v>300</v>
      </c>
    </row>
    <row r="46" spans="1:2" x14ac:dyDescent="0.2">
      <c r="A46" s="9" t="s">
        <v>484</v>
      </c>
      <c r="B46" s="9">
        <v>200</v>
      </c>
    </row>
    <row r="47" spans="1:2" x14ac:dyDescent="0.2">
      <c r="A47" s="9" t="s">
        <v>485</v>
      </c>
      <c r="B47" s="9">
        <v>300</v>
      </c>
    </row>
    <row r="48" spans="1:2" x14ac:dyDescent="0.2">
      <c r="A48" s="9" t="s">
        <v>172</v>
      </c>
      <c r="B48" s="9">
        <v>200</v>
      </c>
    </row>
    <row r="49" spans="1:2" x14ac:dyDescent="0.2">
      <c r="A49" s="9" t="s">
        <v>432</v>
      </c>
      <c r="B49" s="9">
        <v>500</v>
      </c>
    </row>
    <row r="50" spans="1:2" x14ac:dyDescent="0.2">
      <c r="A50" s="9" t="s">
        <v>206</v>
      </c>
      <c r="B50" s="9">
        <v>1000</v>
      </c>
    </row>
    <row r="51" spans="1:2" x14ac:dyDescent="0.2">
      <c r="A51" s="9" t="s">
        <v>210</v>
      </c>
      <c r="B51" s="9">
        <v>500</v>
      </c>
    </row>
    <row r="52" spans="1:2" x14ac:dyDescent="0.2">
      <c r="A52" s="9" t="s">
        <v>486</v>
      </c>
      <c r="B52" s="9">
        <v>850</v>
      </c>
    </row>
    <row r="53" spans="1:2" x14ac:dyDescent="0.2">
      <c r="A53" s="9" t="s">
        <v>462</v>
      </c>
      <c r="B53" s="9">
        <v>1000</v>
      </c>
    </row>
    <row r="54" spans="1:2" x14ac:dyDescent="0.2">
      <c r="A54" s="9" t="s">
        <v>487</v>
      </c>
      <c r="B54" s="9">
        <v>20</v>
      </c>
    </row>
    <row r="55" spans="1:2" x14ac:dyDescent="0.2">
      <c r="A55" s="9" t="s">
        <v>316</v>
      </c>
      <c r="B55" s="9">
        <v>150</v>
      </c>
    </row>
    <row r="56" spans="1:2" x14ac:dyDescent="0.2">
      <c r="A56" s="9" t="s">
        <v>352</v>
      </c>
      <c r="B56" s="9">
        <v>100</v>
      </c>
    </row>
    <row r="57" spans="1:2" x14ac:dyDescent="0.2">
      <c r="A57" s="9" t="s">
        <v>383</v>
      </c>
      <c r="B57" s="9">
        <v>1000</v>
      </c>
    </row>
    <row r="58" spans="1:2" x14ac:dyDescent="0.2">
      <c r="A58" s="9" t="s">
        <v>387</v>
      </c>
      <c r="B58" s="9">
        <v>400</v>
      </c>
    </row>
    <row r="59" spans="1:2" x14ac:dyDescent="0.2">
      <c r="A59" s="9" t="s">
        <v>393</v>
      </c>
      <c r="B59" s="9">
        <v>250</v>
      </c>
    </row>
    <row r="60" spans="1:2" x14ac:dyDescent="0.2">
      <c r="A60" s="30" t="s">
        <v>488</v>
      </c>
      <c r="B60" s="31">
        <f>SUM(B38:B59)</f>
        <v>19800</v>
      </c>
    </row>
    <row r="61" spans="1:2" x14ac:dyDescent="0.2">
      <c r="A61" s="9"/>
      <c r="B61" s="9"/>
    </row>
    <row r="62" spans="1:2" x14ac:dyDescent="0.2">
      <c r="A62" s="23" t="s">
        <v>469</v>
      </c>
      <c r="B62" s="23"/>
    </row>
    <row r="63" spans="1:2" x14ac:dyDescent="0.2">
      <c r="A63" s="9" t="s">
        <v>1</v>
      </c>
      <c r="B63" s="9">
        <v>1000</v>
      </c>
    </row>
    <row r="64" spans="1:2" x14ac:dyDescent="0.2">
      <c r="A64" s="9" t="s">
        <v>19</v>
      </c>
      <c r="B64" s="9">
        <v>150</v>
      </c>
    </row>
    <row r="65" spans="1:2" x14ac:dyDescent="0.2">
      <c r="A65" s="9" t="s">
        <v>29</v>
      </c>
      <c r="B65" s="9">
        <v>150</v>
      </c>
    </row>
    <row r="66" spans="1:2" x14ac:dyDescent="0.2">
      <c r="A66" s="9" t="s">
        <v>48</v>
      </c>
      <c r="B66" s="9">
        <v>100</v>
      </c>
    </row>
    <row r="67" spans="1:2" x14ac:dyDescent="0.2">
      <c r="A67" s="9" t="s">
        <v>53</v>
      </c>
      <c r="B67" s="9">
        <v>150</v>
      </c>
    </row>
    <row r="68" spans="1:2" x14ac:dyDescent="0.2">
      <c r="A68" s="9" t="s">
        <v>447</v>
      </c>
      <c r="B68" s="9">
        <v>500</v>
      </c>
    </row>
    <row r="69" spans="1:2" x14ac:dyDescent="0.2">
      <c r="A69" s="9" t="s">
        <v>69</v>
      </c>
      <c r="B69" s="9">
        <v>100</v>
      </c>
    </row>
    <row r="70" spans="1:2" x14ac:dyDescent="0.2">
      <c r="A70" s="9" t="s">
        <v>84</v>
      </c>
      <c r="B70" s="9">
        <v>600</v>
      </c>
    </row>
    <row r="71" spans="1:2" x14ac:dyDescent="0.2">
      <c r="A71" s="9" t="s">
        <v>489</v>
      </c>
      <c r="B71" s="9">
        <v>75</v>
      </c>
    </row>
    <row r="72" spans="1:2" x14ac:dyDescent="0.2">
      <c r="A72" s="9" t="s">
        <v>96</v>
      </c>
      <c r="B72" s="9">
        <v>2000</v>
      </c>
    </row>
    <row r="73" spans="1:2" x14ac:dyDescent="0.2">
      <c r="A73" s="9" t="s">
        <v>113</v>
      </c>
      <c r="B73" s="9">
        <v>2000</v>
      </c>
    </row>
    <row r="74" spans="1:2" x14ac:dyDescent="0.2">
      <c r="A74" s="9" t="s">
        <v>161</v>
      </c>
      <c r="B74" s="9">
        <v>200</v>
      </c>
    </row>
    <row r="75" spans="1:2" x14ac:dyDescent="0.2">
      <c r="A75" s="9" t="s">
        <v>176</v>
      </c>
      <c r="B75" s="9">
        <v>200</v>
      </c>
    </row>
    <row r="76" spans="1:2" x14ac:dyDescent="0.2">
      <c r="A76" s="9" t="s">
        <v>181</v>
      </c>
      <c r="B76" s="9">
        <v>250</v>
      </c>
    </row>
    <row r="77" spans="1:2" x14ac:dyDescent="0.2">
      <c r="A77" s="9" t="s">
        <v>490</v>
      </c>
      <c r="B77" s="9">
        <v>50</v>
      </c>
    </row>
    <row r="78" spans="1:2" x14ac:dyDescent="0.2">
      <c r="A78" s="9" t="s">
        <v>491</v>
      </c>
      <c r="B78" s="9">
        <v>300</v>
      </c>
    </row>
    <row r="79" spans="1:2" x14ac:dyDescent="0.2">
      <c r="A79" s="9" t="s">
        <v>198</v>
      </c>
      <c r="B79" s="9">
        <v>500</v>
      </c>
    </row>
    <row r="80" spans="1:2" x14ac:dyDescent="0.2">
      <c r="A80" s="9" t="s">
        <v>214</v>
      </c>
      <c r="B80" s="9">
        <v>150</v>
      </c>
    </row>
    <row r="81" spans="1:2" x14ac:dyDescent="0.2">
      <c r="A81" s="9" t="s">
        <v>492</v>
      </c>
      <c r="B81" s="9">
        <v>250</v>
      </c>
    </row>
    <row r="82" spans="1:2" x14ac:dyDescent="0.2">
      <c r="A82" s="9" t="s">
        <v>493</v>
      </c>
      <c r="B82" s="9">
        <v>300</v>
      </c>
    </row>
    <row r="83" spans="1:2" x14ac:dyDescent="0.2">
      <c r="A83" s="9" t="s">
        <v>239</v>
      </c>
      <c r="B83" s="9">
        <v>450</v>
      </c>
    </row>
    <row r="84" spans="1:2" x14ac:dyDescent="0.2">
      <c r="A84" s="9" t="s">
        <v>249</v>
      </c>
      <c r="B84" s="9">
        <v>1500</v>
      </c>
    </row>
    <row r="85" spans="1:2" x14ac:dyDescent="0.2">
      <c r="A85" s="9" t="s">
        <v>255</v>
      </c>
      <c r="B85" s="9">
        <v>300</v>
      </c>
    </row>
    <row r="86" spans="1:2" x14ac:dyDescent="0.2">
      <c r="A86" s="9" t="s">
        <v>494</v>
      </c>
      <c r="B86" s="9">
        <v>80</v>
      </c>
    </row>
    <row r="87" spans="1:2" x14ac:dyDescent="0.2">
      <c r="A87" s="9" t="s">
        <v>307</v>
      </c>
      <c r="B87" s="9">
        <v>50</v>
      </c>
    </row>
    <row r="88" spans="1:2" x14ac:dyDescent="0.2">
      <c r="A88" s="9" t="s">
        <v>312</v>
      </c>
      <c r="B88" s="9">
        <v>750</v>
      </c>
    </row>
    <row r="89" spans="1:2" x14ac:dyDescent="0.2">
      <c r="A89" s="9" t="s">
        <v>327</v>
      </c>
      <c r="B89" s="9">
        <v>2000</v>
      </c>
    </row>
    <row r="90" spans="1:2" x14ac:dyDescent="0.2">
      <c r="A90" s="9" t="s">
        <v>347</v>
      </c>
      <c r="B90" s="9">
        <v>400</v>
      </c>
    </row>
    <row r="91" spans="1:2" x14ac:dyDescent="0.2">
      <c r="A91" s="9" t="s">
        <v>495</v>
      </c>
      <c r="B91" s="9">
        <v>200</v>
      </c>
    </row>
    <row r="92" spans="1:2" x14ac:dyDescent="0.2">
      <c r="A92" s="9" t="s">
        <v>362</v>
      </c>
      <c r="B92" s="9">
        <v>1000</v>
      </c>
    </row>
    <row r="93" spans="1:2" x14ac:dyDescent="0.2">
      <c r="A93" s="9" t="s">
        <v>371</v>
      </c>
      <c r="B93" s="9">
        <v>300</v>
      </c>
    </row>
    <row r="94" spans="1:2" x14ac:dyDescent="0.2">
      <c r="A94" s="9" t="s">
        <v>378</v>
      </c>
      <c r="B94" s="9">
        <v>250</v>
      </c>
    </row>
    <row r="95" spans="1:2" x14ac:dyDescent="0.2">
      <c r="A95" s="9" t="s">
        <v>380</v>
      </c>
      <c r="B95" s="9">
        <v>200</v>
      </c>
    </row>
    <row r="96" spans="1:2" x14ac:dyDescent="0.2">
      <c r="A96" s="30" t="s">
        <v>488</v>
      </c>
      <c r="B96" s="31">
        <f>SUM(B63:B95)</f>
        <v>16505</v>
      </c>
    </row>
    <row r="97" spans="1:2" x14ac:dyDescent="0.2">
      <c r="A97" s="9"/>
      <c r="B97" s="9"/>
    </row>
    <row r="98" spans="1:2" x14ac:dyDescent="0.2">
      <c r="A98" s="23" t="s">
        <v>470</v>
      </c>
      <c r="B98" s="23"/>
    </row>
    <row r="99" spans="1:2" x14ac:dyDescent="0.2">
      <c r="A99" s="9" t="s">
        <v>5</v>
      </c>
      <c r="B99" s="9">
        <v>400</v>
      </c>
    </row>
    <row r="100" spans="1:2" x14ac:dyDescent="0.2">
      <c r="A100" s="9" t="s">
        <v>409</v>
      </c>
      <c r="B100" s="9">
        <v>250</v>
      </c>
    </row>
    <row r="101" spans="1:2" x14ac:dyDescent="0.2">
      <c r="A101" s="9" t="s">
        <v>31</v>
      </c>
      <c r="B101" s="9">
        <v>250</v>
      </c>
    </row>
    <row r="102" spans="1:2" x14ac:dyDescent="0.2">
      <c r="A102" s="9" t="s">
        <v>33</v>
      </c>
      <c r="B102" s="9">
        <v>25</v>
      </c>
    </row>
    <row r="103" spans="1:2" x14ac:dyDescent="0.2">
      <c r="A103" s="9" t="s">
        <v>465</v>
      </c>
      <c r="B103" s="9">
        <v>200</v>
      </c>
    </row>
    <row r="104" spans="1:2" x14ac:dyDescent="0.2">
      <c r="A104" s="9" t="s">
        <v>91</v>
      </c>
      <c r="B104" s="9">
        <v>100</v>
      </c>
    </row>
    <row r="105" spans="1:2" x14ac:dyDescent="0.2">
      <c r="A105" s="9" t="s">
        <v>496</v>
      </c>
      <c r="B105" s="9">
        <v>200</v>
      </c>
    </row>
    <row r="106" spans="1:2" x14ac:dyDescent="0.2">
      <c r="A106" s="9" t="s">
        <v>497</v>
      </c>
      <c r="B106" s="9">
        <v>2800</v>
      </c>
    </row>
    <row r="107" spans="1:2" x14ac:dyDescent="0.2">
      <c r="A107" s="9" t="s">
        <v>444</v>
      </c>
      <c r="B107" s="9">
        <v>200</v>
      </c>
    </row>
    <row r="108" spans="1:2" x14ac:dyDescent="0.2">
      <c r="A108" s="9" t="s">
        <v>421</v>
      </c>
      <c r="B108" s="9">
        <v>1000</v>
      </c>
    </row>
    <row r="109" spans="1:2" x14ac:dyDescent="0.2">
      <c r="A109" s="9" t="s">
        <v>498</v>
      </c>
      <c r="B109" s="9">
        <v>200</v>
      </c>
    </row>
    <row r="110" spans="1:2" x14ac:dyDescent="0.2">
      <c r="A110" s="9" t="s">
        <v>135</v>
      </c>
      <c r="B110" s="9">
        <v>200</v>
      </c>
    </row>
    <row r="111" spans="1:2" x14ac:dyDescent="0.2">
      <c r="A111" s="9" t="s">
        <v>136</v>
      </c>
      <c r="B111" s="9">
        <v>100</v>
      </c>
    </row>
    <row r="112" spans="1:2" x14ac:dyDescent="0.2">
      <c r="A112" s="9" t="s">
        <v>499</v>
      </c>
      <c r="B112" s="9">
        <v>120</v>
      </c>
    </row>
    <row r="113" spans="1:2" x14ac:dyDescent="0.2">
      <c r="A113" s="9" t="s">
        <v>157</v>
      </c>
      <c r="B113" s="9">
        <v>200</v>
      </c>
    </row>
    <row r="114" spans="1:2" x14ac:dyDescent="0.2">
      <c r="A114" s="9" t="s">
        <v>449</v>
      </c>
      <c r="B114" s="9">
        <v>200</v>
      </c>
    </row>
    <row r="115" spans="1:2" x14ac:dyDescent="0.2">
      <c r="A115" s="9" t="s">
        <v>167</v>
      </c>
      <c r="B115" s="9">
        <v>500</v>
      </c>
    </row>
    <row r="116" spans="1:2" x14ac:dyDescent="0.2">
      <c r="A116" s="9" t="s">
        <v>431</v>
      </c>
      <c r="B116" s="9">
        <v>400</v>
      </c>
    </row>
    <row r="117" spans="1:2" x14ac:dyDescent="0.2">
      <c r="A117" s="9" t="s">
        <v>500</v>
      </c>
      <c r="B117" s="9">
        <v>75</v>
      </c>
    </row>
    <row r="118" spans="1:2" x14ac:dyDescent="0.2">
      <c r="A118" s="9" t="s">
        <v>221</v>
      </c>
      <c r="B118" s="9">
        <v>2000</v>
      </c>
    </row>
    <row r="119" spans="1:2" x14ac:dyDescent="0.2">
      <c r="A119" s="9" t="s">
        <v>271</v>
      </c>
      <c r="B119" s="9">
        <v>500</v>
      </c>
    </row>
    <row r="120" spans="1:2" x14ac:dyDescent="0.2">
      <c r="A120" s="9" t="s">
        <v>289</v>
      </c>
      <c r="B120" s="9">
        <v>250</v>
      </c>
    </row>
    <row r="121" spans="1:2" x14ac:dyDescent="0.2">
      <c r="A121" s="9" t="s">
        <v>501</v>
      </c>
      <c r="B121" s="9">
        <v>500</v>
      </c>
    </row>
    <row r="122" spans="1:2" x14ac:dyDescent="0.2">
      <c r="A122" s="9" t="s">
        <v>297</v>
      </c>
      <c r="B122" s="9">
        <v>500</v>
      </c>
    </row>
    <row r="123" spans="1:2" x14ac:dyDescent="0.2">
      <c r="A123" s="9" t="s">
        <v>502</v>
      </c>
      <c r="B123" s="9">
        <v>100</v>
      </c>
    </row>
    <row r="124" spans="1:2" x14ac:dyDescent="0.2">
      <c r="A124" s="9" t="s">
        <v>328</v>
      </c>
      <c r="B124" s="9">
        <v>2500</v>
      </c>
    </row>
    <row r="125" spans="1:2" x14ac:dyDescent="0.2">
      <c r="A125" s="9" t="s">
        <v>339</v>
      </c>
      <c r="B125" s="9">
        <v>1000</v>
      </c>
    </row>
    <row r="126" spans="1:2" x14ac:dyDescent="0.2">
      <c r="A126" s="9" t="s">
        <v>340</v>
      </c>
      <c r="B126" s="9">
        <v>500</v>
      </c>
    </row>
    <row r="127" spans="1:2" x14ac:dyDescent="0.2">
      <c r="A127" s="30" t="s">
        <v>488</v>
      </c>
      <c r="B127" s="31">
        <f>SUM(B99:B126)</f>
        <v>15270</v>
      </c>
    </row>
    <row r="128" spans="1:2" x14ac:dyDescent="0.2">
      <c r="A128" s="9"/>
      <c r="B128" s="9"/>
    </row>
    <row r="129" spans="1:2" x14ac:dyDescent="0.2">
      <c r="A129" s="23" t="s">
        <v>471</v>
      </c>
      <c r="B129" s="23"/>
    </row>
    <row r="130" spans="1:2" x14ac:dyDescent="0.2">
      <c r="A130" s="9" t="s">
        <v>24</v>
      </c>
      <c r="B130" s="9">
        <v>150</v>
      </c>
    </row>
    <row r="131" spans="1:2" x14ac:dyDescent="0.2">
      <c r="A131" s="9" t="s">
        <v>52</v>
      </c>
      <c r="B131" s="9">
        <v>5000</v>
      </c>
    </row>
    <row r="132" spans="1:2" x14ac:dyDescent="0.2">
      <c r="A132" s="9" t="s">
        <v>503</v>
      </c>
      <c r="B132" s="9">
        <v>300</v>
      </c>
    </row>
    <row r="133" spans="1:2" x14ac:dyDescent="0.2">
      <c r="A133" s="9" t="s">
        <v>504</v>
      </c>
      <c r="B133" s="9">
        <v>200</v>
      </c>
    </row>
    <row r="134" spans="1:2" x14ac:dyDescent="0.2">
      <c r="A134" s="9" t="s">
        <v>65</v>
      </c>
      <c r="B134" s="9">
        <v>500</v>
      </c>
    </row>
    <row r="135" spans="1:2" x14ac:dyDescent="0.2">
      <c r="A135" s="9" t="s">
        <v>116</v>
      </c>
      <c r="B135" s="9">
        <v>100</v>
      </c>
    </row>
    <row r="136" spans="1:2" x14ac:dyDescent="0.2">
      <c r="A136" s="9" t="s">
        <v>149</v>
      </c>
      <c r="B136" s="9">
        <v>1000</v>
      </c>
    </row>
    <row r="137" spans="1:2" x14ac:dyDescent="0.2">
      <c r="A137" s="9" t="s">
        <v>151</v>
      </c>
      <c r="B137" s="9">
        <v>1000</v>
      </c>
    </row>
    <row r="138" spans="1:2" x14ac:dyDescent="0.2">
      <c r="A138" s="9" t="s">
        <v>463</v>
      </c>
      <c r="B138" s="9">
        <v>100</v>
      </c>
    </row>
    <row r="139" spans="1:2" x14ac:dyDescent="0.2">
      <c r="A139" s="9" t="s">
        <v>195</v>
      </c>
      <c r="B139" s="9">
        <v>7800</v>
      </c>
    </row>
    <row r="140" spans="1:2" x14ac:dyDescent="0.2">
      <c r="A140" s="9" t="s">
        <v>230</v>
      </c>
      <c r="B140" s="9">
        <v>40</v>
      </c>
    </row>
    <row r="141" spans="1:2" x14ac:dyDescent="0.2">
      <c r="A141" s="9" t="s">
        <v>235</v>
      </c>
      <c r="B141" s="9">
        <v>400</v>
      </c>
    </row>
    <row r="142" spans="1:2" x14ac:dyDescent="0.2">
      <c r="A142" s="9" t="s">
        <v>434</v>
      </c>
      <c r="B142" s="9">
        <v>500</v>
      </c>
    </row>
    <row r="143" spans="1:2" x14ac:dyDescent="0.2">
      <c r="A143" s="9" t="s">
        <v>257</v>
      </c>
      <c r="B143" s="9">
        <v>350</v>
      </c>
    </row>
    <row r="144" spans="1:2" x14ac:dyDescent="0.2">
      <c r="A144" s="9" t="s">
        <v>265</v>
      </c>
      <c r="B144" s="9">
        <v>300</v>
      </c>
    </row>
    <row r="145" spans="1:2" x14ac:dyDescent="0.2">
      <c r="A145" s="9" t="s">
        <v>275</v>
      </c>
      <c r="B145" s="9">
        <v>500</v>
      </c>
    </row>
    <row r="146" spans="1:2" x14ac:dyDescent="0.2">
      <c r="A146" s="9" t="s">
        <v>460</v>
      </c>
      <c r="B146" s="9">
        <v>500</v>
      </c>
    </row>
    <row r="147" spans="1:2" x14ac:dyDescent="0.2">
      <c r="A147" s="9" t="s">
        <v>320</v>
      </c>
      <c r="B147" s="9">
        <v>50</v>
      </c>
    </row>
    <row r="148" spans="1:2" x14ac:dyDescent="0.2">
      <c r="A148" s="9" t="s">
        <v>337</v>
      </c>
      <c r="B148" s="9">
        <v>2000</v>
      </c>
    </row>
    <row r="149" spans="1:2" x14ac:dyDescent="0.2">
      <c r="A149" s="9" t="s">
        <v>367</v>
      </c>
      <c r="B149" s="9">
        <v>100</v>
      </c>
    </row>
    <row r="150" spans="1:2" x14ac:dyDescent="0.2">
      <c r="A150" s="9" t="s">
        <v>376</v>
      </c>
      <c r="B150" s="9">
        <v>1000</v>
      </c>
    </row>
    <row r="151" spans="1:2" x14ac:dyDescent="0.2">
      <c r="A151" s="9" t="s">
        <v>389</v>
      </c>
      <c r="B151" s="9">
        <v>50</v>
      </c>
    </row>
    <row r="152" spans="1:2" x14ac:dyDescent="0.2">
      <c r="A152" s="9" t="s">
        <v>505</v>
      </c>
      <c r="B152" s="9">
        <v>200</v>
      </c>
    </row>
    <row r="153" spans="1:2" x14ac:dyDescent="0.2">
      <c r="A153" s="9" t="s">
        <v>399</v>
      </c>
      <c r="B153" s="9">
        <v>500</v>
      </c>
    </row>
    <row r="154" spans="1:2" x14ac:dyDescent="0.2">
      <c r="A154" s="30" t="s">
        <v>488</v>
      </c>
      <c r="B154" s="31">
        <f>SUM(B130:B153)</f>
        <v>22640</v>
      </c>
    </row>
    <row r="155" spans="1:2" x14ac:dyDescent="0.2">
      <c r="A155" s="9"/>
      <c r="B155" s="9"/>
    </row>
    <row r="156" spans="1:2" x14ac:dyDescent="0.2">
      <c r="A156" s="17" t="s">
        <v>506</v>
      </c>
      <c r="B156" s="32">
        <f>SUM(B35+B60+B96+B127+B154)</f>
        <v>101265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5BEFCF-A37B-4483-B8D1-E4CF2CE59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90E29-F6C0-4F8D-9301-FEA4881F6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0FBF61-6876-4235-9A0E-D9146667002F}">
  <ds:schemaRefs>
    <ds:schemaRef ds:uri="http://schemas.microsoft.com/office/2006/metadata/properties"/>
    <ds:schemaRef ds:uri="http://purl.org/dc/elements/1.1/"/>
    <ds:schemaRef ds:uri="http://purl.org/dc/terms/"/>
    <ds:schemaRef ds:uri="ceeae0c4-f3ff-4153-af2f-582bafa5e89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e131338-60f6-4e30-bc4d-f35220754f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2018-2019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Loverix, Liese</dc:creator>
  <cp:lastModifiedBy>Rolle Sinja</cp:lastModifiedBy>
  <dcterms:created xsi:type="dcterms:W3CDTF">2019-04-17T14:41:18Z</dcterms:created>
  <dcterms:modified xsi:type="dcterms:W3CDTF">2020-11-03T15:07:39Z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