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19-2020\Zuhal Demir\definitieve antwoorden\"/>
    </mc:Choice>
  </mc:AlternateContent>
  <xr:revisionPtr revIDLastSave="0" documentId="8_{92E03640-BD89-4E28-B9A5-B93F8B3571A4}" xr6:coauthVersionLast="45" xr6:coauthVersionMax="45" xr10:uidLastSave="{00000000-0000-0000-0000-000000000000}"/>
  <bookViews>
    <workbookView xWindow="-108" yWindow="-108" windowWidth="23256" windowHeight="12576" xr2:uid="{F722C2E9-A775-4827-9CAE-6CDA1FB71C27}"/>
  </bookViews>
  <sheets>
    <sheet name="OveralStroomversnellers energie" sheetId="2" r:id="rId1"/>
    <sheet name="Call 2019 lokale energieprojec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1" i="3" l="1"/>
  <c r="H131" i="3"/>
  <c r="G131" i="3"/>
  <c r="F131" i="3"/>
  <c r="E131" i="3"/>
  <c r="D131" i="3"/>
  <c r="C131" i="3"/>
  <c r="B131" i="3"/>
  <c r="I136" i="2"/>
  <c r="H136" i="2"/>
  <c r="G136" i="2"/>
  <c r="F136" i="2"/>
  <c r="E136" i="2"/>
  <c r="D136" i="2"/>
  <c r="C136" i="2"/>
  <c r="B136" i="2"/>
</calcChain>
</file>

<file path=xl/sharedStrings.xml><?xml version="1.0" encoding="utf-8"?>
<sst xmlns="http://schemas.openxmlformats.org/spreadsheetml/2006/main" count="920" uniqueCount="567">
  <si>
    <t>TOTAAL</t>
  </si>
  <si>
    <t>gemeentenaam</t>
  </si>
  <si>
    <t>aantal projecten in subsidie-aanvraag</t>
  </si>
  <si>
    <t>goedgekeurd subsidiebedrag</t>
  </si>
  <si>
    <t>reeds goedgekeurd MB</t>
  </si>
  <si>
    <t>reeds eerste SV opgevraagd</t>
  </si>
  <si>
    <t>uitbetaald bedrag eerste SV</t>
  </si>
  <si>
    <t>reeds saldo SV opgevraagd</t>
  </si>
  <si>
    <t>uitbetaald bedrag slot SV</t>
  </si>
  <si>
    <t>totaal uitbetaald</t>
  </si>
  <si>
    <t>project1</t>
  </si>
  <si>
    <t>project2</t>
  </si>
  <si>
    <t>project3</t>
  </si>
  <si>
    <t>project4</t>
  </si>
  <si>
    <t>project5</t>
  </si>
  <si>
    <t>Aalst</t>
  </si>
  <si>
    <t>Zon-licht en warmte voor uw school</t>
  </si>
  <si>
    <t>RecycLED</t>
  </si>
  <si>
    <t>Aartselaar</t>
  </si>
  <si>
    <t>LED verlichting gemeentehuis</t>
  </si>
  <si>
    <t>Ardooie</t>
  </si>
  <si>
    <t>Relighting kleine sportzaal</t>
  </si>
  <si>
    <t>Asse</t>
  </si>
  <si>
    <t>Relighting sportgebouwen (sportloods, sporthal en zwembad)</t>
  </si>
  <si>
    <t>Assenede</t>
  </si>
  <si>
    <t>Plaatsen van hoogrendementsbeglazing in de Gemeentelijke Basisschool "De Duizendpoot" in Bassevelde</t>
  </si>
  <si>
    <t>Baarle-Hertog</t>
  </si>
  <si>
    <t>Aanpassen openbare verlichting naar LED-verlichting</t>
  </si>
  <si>
    <t>Balen</t>
  </si>
  <si>
    <t>Aankoop elektrische auto</t>
  </si>
  <si>
    <t>Beernem</t>
  </si>
  <si>
    <t>Isolatie hellend dak zaal Sinjo</t>
  </si>
  <si>
    <t>Beersel</t>
  </si>
  <si>
    <t>Elektrische deelmobiliteit gekoppeld aan de installatie van zonnepanelen met burgerparticipatie</t>
  </si>
  <si>
    <t>Begijnendijk</t>
  </si>
  <si>
    <t>Omvorming openbare verlichting naar LED-verlichting</t>
  </si>
  <si>
    <t>Optimalisatie gebouwen Chiro Begijnendijk</t>
  </si>
  <si>
    <t>Bekkevoort</t>
  </si>
  <si>
    <t>PV-installatie op het energetisch gerenoveerde dak van de gemeentelijke bibliotheek</t>
  </si>
  <si>
    <t>Beringen</t>
  </si>
  <si>
    <t>Jeugdlokalen Stal - isoleren dak in functie van stabiliteit</t>
  </si>
  <si>
    <t>Berlaar</t>
  </si>
  <si>
    <t>Vervanging ramen Buitenschoolse Kinderopvang (hoogrendementsglas)</t>
  </si>
  <si>
    <t>Beveren (Waas)</t>
  </si>
  <si>
    <t>Isoleren zadeldak Lindenlaanschool</t>
  </si>
  <si>
    <t>LED verlichting wijk Vesten</t>
  </si>
  <si>
    <t>Bierbeek</t>
  </si>
  <si>
    <t>Relighting sporthal cc de borre, Speelpleinstraat 10, 3360 Bierbeek</t>
  </si>
  <si>
    <t>Bonheiden</t>
  </si>
  <si>
    <t>Gemeenschapcentrum Blikveld: Dakisolatie, plaatsing van PV-panelen via rechtstreekse burgerparticipatie</t>
  </si>
  <si>
    <t>Brugge</t>
  </si>
  <si>
    <t>Plaatsen van fotovoltaïsche panelen in combinatie met elektrisch autodelen via burgerparticpatie op BLO De Ganzeveer</t>
  </si>
  <si>
    <t>Plaatsen van fotovoltaïsche panelen in combinatie met elektrisch autodelen op het complex Daverlo</t>
  </si>
  <si>
    <t>Damme</t>
  </si>
  <si>
    <t>Aankoop elektrische bestelwagen voor de groendienst</t>
  </si>
  <si>
    <t>De Panne</t>
  </si>
  <si>
    <t>LED-ificatie straatverlichting Koninginnelaan</t>
  </si>
  <si>
    <t>Denderleeuw</t>
  </si>
  <si>
    <t>Stookplaatsrenovatie 't Kasteeltje</t>
  </si>
  <si>
    <t>Destelbergen</t>
  </si>
  <si>
    <t>Omschakeling openbare verlichting naar LED - project Dendermondesteenweg</t>
  </si>
  <si>
    <t>Diest</t>
  </si>
  <si>
    <t>Vervangen van enkele beglazing in het zwembad van Diest</t>
  </si>
  <si>
    <t>Diksmuide</t>
  </si>
  <si>
    <t>CO2 vrije buitenverlichting wandelpaden</t>
  </si>
  <si>
    <t>Dilsen-Stokkem</t>
  </si>
  <si>
    <t>Vervanging ramen en verwarmingsketel stedelijke kunstacademie</t>
  </si>
  <si>
    <t>Duffel</t>
  </si>
  <si>
    <t>Vernieuwing verwarmingsketels basisschool de Meyl.</t>
  </si>
  <si>
    <t>Edegem</t>
  </si>
  <si>
    <t>LED verlichting</t>
  </si>
  <si>
    <t>Eeklo</t>
  </si>
  <si>
    <t>Coöperatieve elektrische deelwagen in Eeklo</t>
  </si>
  <si>
    <t>Erpe-Mere</t>
  </si>
  <si>
    <t>Duurzame led-verlichting in Erpe-Mere</t>
  </si>
  <si>
    <t>Gavere</t>
  </si>
  <si>
    <t>Isoleren en vernieuwen dak GBS Baaigem</t>
  </si>
  <si>
    <t>Gent</t>
  </si>
  <si>
    <t>Duurzame keukentoestellen voor Hotelschool Gent</t>
  </si>
  <si>
    <t>Assistentiewoningen Wibier: vervangen elektrische verwarming door warmtepompen</t>
  </si>
  <si>
    <t>Een snellaadpaal voor elektrische taxi's</t>
  </si>
  <si>
    <t>Energiebesparende maatregelen in het gebouw van scoutsgroep Woudloper</t>
  </si>
  <si>
    <t>Energiebesparende maatregelen in het gebouw van Chiro Totem</t>
  </si>
  <si>
    <t>Geraardsbergen</t>
  </si>
  <si>
    <t>Zon, licht en warmte voor uw school</t>
  </si>
  <si>
    <t>Gooik</t>
  </si>
  <si>
    <t>Aanschaf van een elektrische deel-auto in combinatie met de plaatsing van zonnepanelen op het Educatief Centrum Paddenbroek.</t>
  </si>
  <si>
    <t>Grimbergen</t>
  </si>
  <si>
    <t>Tank je dak - aankoop elektrische deelwagen die geladen wordt m.b.v. groene stroom</t>
  </si>
  <si>
    <t>Grobbendonk</t>
  </si>
  <si>
    <t>Slimme ledverlichting in je straat</t>
  </si>
  <si>
    <t>Haaltert</t>
  </si>
  <si>
    <t>Relighting gemeentelijke sporthal</t>
  </si>
  <si>
    <t>Halle</t>
  </si>
  <si>
    <t>pv-installatie via burgercoöpertatie en elektrisch autodelen boomt!</t>
  </si>
  <si>
    <t>Hasselt</t>
  </si>
  <si>
    <t>Relighting Sporthal Rapertingen</t>
  </si>
  <si>
    <t>Isoleren administratief gebouw sportcentrum Kiewit</t>
  </si>
  <si>
    <t>Hechtel-Eksel</t>
  </si>
  <si>
    <t>Ingrijpende energetische renovatie jeugdlokaal KSA Eksel</t>
  </si>
  <si>
    <t>Heist-op-den-Berg</t>
  </si>
  <si>
    <t>Stookplaatsrenovatie CC Zwanenberg AGB Heist-op-den-Berg</t>
  </si>
  <si>
    <t>Herent</t>
  </si>
  <si>
    <t>Een duurzame jeugdbeweging voor kinderen met een beperking in Herent</t>
  </si>
  <si>
    <t>Isoleren van de buitenmuur - Dansaccent vzw</t>
  </si>
  <si>
    <t>Herentals</t>
  </si>
  <si>
    <t>Verledding van de openbare verlichting</t>
  </si>
  <si>
    <t>Herenthout</t>
  </si>
  <si>
    <t>Herenthout koopt een elektrische dienstwagen</t>
  </si>
  <si>
    <t>VerLEDding straatverlichting wijk Liefkenshoek te Herenthout</t>
  </si>
  <si>
    <t>Optimaliseren van de verwarming van de gemeenteschool Klim-Op in Herenthout</t>
  </si>
  <si>
    <t>Herzele</t>
  </si>
  <si>
    <t>Verledding openbare verlichting</t>
  </si>
  <si>
    <t>Hoegaarden</t>
  </si>
  <si>
    <t>Plaatsen van hoogrendementsglas en zonneschermen in de gemeentelijke bibliotheek Hoegaarden</t>
  </si>
  <si>
    <t>Hooglede</t>
  </si>
  <si>
    <t>Energiezuinig gemeentehuis</t>
  </si>
  <si>
    <t>Hoogstraten</t>
  </si>
  <si>
    <t>Spouwmuurisolatie De Meerpaal</t>
  </si>
  <si>
    <t>Huldenberg</t>
  </si>
  <si>
    <t>Elektrische dienst- en deelwagen voor gemeente Huldenberg</t>
  </si>
  <si>
    <t>Ichtegem</t>
  </si>
  <si>
    <t>LED-ificatie van de openbare verlichting in diverse wijken binnen gemeente Ichtegem</t>
  </si>
  <si>
    <t>Ieper</t>
  </si>
  <si>
    <t>De nieuwe sporthal verdient een zonneboiler</t>
  </si>
  <si>
    <t>Ingelmunster</t>
  </si>
  <si>
    <t>Elektrische deelwagen</t>
  </si>
  <si>
    <t>Izegem</t>
  </si>
  <si>
    <t>"Smart" aansturen van verwarming, ventilatie en koeling in 4 stedelijke zalen op basis van verhuurprogramma.</t>
  </si>
  <si>
    <t>Kasterlee</t>
  </si>
  <si>
    <t>Kasterlee vervangt de armaturen van de openbare verlichting door LED</t>
  </si>
  <si>
    <t>Kontich</t>
  </si>
  <si>
    <t>Energetische renovatie lokaal Chiro Kokaz</t>
  </si>
  <si>
    <t>Vervangen ramen jeugdhuis Den Trap</t>
  </si>
  <si>
    <t>Kortemark</t>
  </si>
  <si>
    <t>stookplaatsvernieuwing school zarren</t>
  </si>
  <si>
    <t>Kortrijk</t>
  </si>
  <si>
    <t>Betere isolatie en veilige energiezuinige verwarming voor de Chiro Tsjoef lokalen</t>
  </si>
  <si>
    <t>Kruibeke</t>
  </si>
  <si>
    <t>LED verlichting in de Cauterhoekwijk</t>
  </si>
  <si>
    <t>Kantine en kleedkamers van KJV Kruibeke</t>
  </si>
  <si>
    <t>Kuurne</t>
  </si>
  <si>
    <t>Verledding Abelenstraat</t>
  </si>
  <si>
    <t>Laakdal</t>
  </si>
  <si>
    <t>Energiezuinige verlichting in de sporthal</t>
  </si>
  <si>
    <t>Lede</t>
  </si>
  <si>
    <t>Isolatie lokalen Chiro Lede</t>
  </si>
  <si>
    <t>Dakisolatie Rode Kruis lokaal Lede</t>
  </si>
  <si>
    <t>Ledegem</t>
  </si>
  <si>
    <t>Plaatsen zonneboiler in de sporthal te Sint-Eloois-Winkel</t>
  </si>
  <si>
    <t>Lennik</t>
  </si>
  <si>
    <t>"Relighting van de bibliotheek Lennik"</t>
  </si>
  <si>
    <t>"Relighting van de feestzaal"</t>
  </si>
  <si>
    <t>Leuven</t>
  </si>
  <si>
    <t>Bibliotheek Tweebronnen krijgt duurzame LED-verlichting</t>
  </si>
  <si>
    <t>Liedekerke</t>
  </si>
  <si>
    <t>LEDverlichting in de wijk Monnikveld</t>
  </si>
  <si>
    <t>Lommel</t>
  </si>
  <si>
    <t>Energierenovatie gebouw Weggeefwinkel "Het Gouden Hart"</t>
  </si>
  <si>
    <t>Londerzeel</t>
  </si>
  <si>
    <t>Londerzeel koopt een elektrische deelwagen én plaatst i.s.m. een coöperatieve zonnepanelen op de gemeenteschool te Malderen</t>
  </si>
  <si>
    <t>Maarkedal</t>
  </si>
  <si>
    <t>Verledding van de openbare verlichting langs de N457</t>
  </si>
  <si>
    <t>Maasmechelen</t>
  </si>
  <si>
    <t>Energetische renovatie van de kunst- en muziekacademie</t>
  </si>
  <si>
    <t>Maldegem</t>
  </si>
  <si>
    <t>Leasen elektrisch dienstvoertuig</t>
  </si>
  <si>
    <t>Malle</t>
  </si>
  <si>
    <t>Oud-Gemeentehuis Oostmalle - plaatsing superisolerend glas</t>
  </si>
  <si>
    <t>Mechelen</t>
  </si>
  <si>
    <t>Mechelen klimaatneutraal - Dakisolatie Groep Mechelen</t>
  </si>
  <si>
    <t>Meise</t>
  </si>
  <si>
    <t>Renovatie Stookplaats Nekker</t>
  </si>
  <si>
    <t>Melle</t>
  </si>
  <si>
    <t>Relighting gemeentehuis Melle</t>
  </si>
  <si>
    <t>Merchtem</t>
  </si>
  <si>
    <t>Stookplaatsrenovatie sporthal Dendermondestraat</t>
  </si>
  <si>
    <t>Aanpassen van de openbare verlichting in de Molenbaan</t>
  </si>
  <si>
    <t>Merksplas</t>
  </si>
  <si>
    <t>LED-verlichting Kerkplein</t>
  </si>
  <si>
    <t>Mol</t>
  </si>
  <si>
    <t>Een energiezuinig jeugdverblijfcentrum op de Galbergen</t>
  </si>
  <si>
    <t>Mortsel</t>
  </si>
  <si>
    <t>Vervanging OV Roderveldlaan</t>
  </si>
  <si>
    <t>Vervanging OV Floralaan</t>
  </si>
  <si>
    <t>Nevele</t>
  </si>
  <si>
    <t>Aankoop slimme energiemonitors</t>
  </si>
  <si>
    <t>Niel</t>
  </si>
  <si>
    <t>Dakisolatie gemeentelijke basisschool Veldstraat 1 - 2845 Niel</t>
  </si>
  <si>
    <t>Nijlen</t>
  </si>
  <si>
    <t>Lokaal bestuur Nijlen investeert in duurzame ledverlichting</t>
  </si>
  <si>
    <t>Ninove</t>
  </si>
  <si>
    <t>Chirolokalen - vernieuwen verwarmingsinstallaties</t>
  </si>
  <si>
    <t>SBS Windekind - vernieuwing ramen</t>
  </si>
  <si>
    <t>Oosterzele</t>
  </si>
  <si>
    <t>LEDificatie van de openbare verlichting</t>
  </si>
  <si>
    <t>Oostkamp</t>
  </si>
  <si>
    <t>Nieuwe stookinstallatie en geïsoleerde vloerplaat voor sportcomplex Hertsberge</t>
  </si>
  <si>
    <t>Oostrozebeke</t>
  </si>
  <si>
    <t>Stookplaatsrenovatie gemeenschapscentrum "O.C. Mandelroos"</t>
  </si>
  <si>
    <t>Opwijk</t>
  </si>
  <si>
    <t>Dakrenovatie (inclusief dakisolatie) van het hoofdgebouw gemeentelijke BUSO-school ‘t Schoolhuis</t>
  </si>
  <si>
    <t>Oudenaarde</t>
  </si>
  <si>
    <t>verLEDden van de openbare verlichting - fase 2</t>
  </si>
  <si>
    <t>Oudenburg</t>
  </si>
  <si>
    <t>renovatie van de jeugdlokalen KSA - KLJ</t>
  </si>
  <si>
    <t>Oud-Heverlee</t>
  </si>
  <si>
    <t>Vervanging schrijnwerk GBS Oud-Heverlee</t>
  </si>
  <si>
    <t>Oud-Turnhout</t>
  </si>
  <si>
    <t>Peer</t>
  </si>
  <si>
    <t>delen elektrische dienstwagen met de bevolking</t>
  </si>
  <si>
    <t>Pelt (Overpelt+Neerpelt)</t>
  </si>
  <si>
    <t>Aankoop elektrische deelauto en elektrische laadpalen en de organisatie van een autosalon voor elektrische voertuigen</t>
  </si>
  <si>
    <t>Pepingen</t>
  </si>
  <si>
    <t>Groene deelwagen in Pepingen die geladen wordt met groene stroom via een laadpaal- BI= pv wordt uit scope gelaten</t>
  </si>
  <si>
    <t>Poperinge</t>
  </si>
  <si>
    <t>Zuinige LED-verlichting voor voetbalveld op sportzone De Makke in Reningelst</t>
  </si>
  <si>
    <t>Ranst</t>
  </si>
  <si>
    <t>Vernieuwen dakbedekking en plaatsen dakisolatie + plaatsen PV-panelen op sporthal Het Loo</t>
  </si>
  <si>
    <t>Ravels</t>
  </si>
  <si>
    <t>Led-ificatie Openbare Verlichting</t>
  </si>
  <si>
    <t>Retie</t>
  </si>
  <si>
    <t>Elektrische mobiliteit gemeentelijke werkplaats</t>
  </si>
  <si>
    <t>Rijkevorsel</t>
  </si>
  <si>
    <t>Energiebesparende maatregelen RVT Prinsenhof</t>
  </si>
  <si>
    <t>Roosdaal</t>
  </si>
  <si>
    <t>Vervangen van bestaande straatverlichting door LED-straatverlichting</t>
  </si>
  <si>
    <t>Scherpenheuvel-Zichem</t>
  </si>
  <si>
    <t>Zon en mobiliteit Scherpenheuvel-Zichem</t>
  </si>
  <si>
    <t>Schoten</t>
  </si>
  <si>
    <t>Stookplaatsrenovatie Vrije Basisschool Sint-Cordula</t>
  </si>
  <si>
    <t>KTC Schoten - energetische renovatie</t>
  </si>
  <si>
    <t>Elektrische deelwagen (Partago)</t>
  </si>
  <si>
    <t>Sint-Genesius-Rode</t>
  </si>
  <si>
    <t>Rij op zon, elektrische deelauto en zonnepanelen</t>
  </si>
  <si>
    <t>Sint-Gillis-Waas</t>
  </si>
  <si>
    <t>Relighting Sporthal Molenberg</t>
  </si>
  <si>
    <t>Sint-Katelijne-Waver</t>
  </si>
  <si>
    <t>Project Stroomversnellers gemeentehuis Sint-Katelijne-Waver</t>
  </si>
  <si>
    <t>Sint-Niklaas</t>
  </si>
  <si>
    <t>Duurzame herbestemming van Paterskerk</t>
  </si>
  <si>
    <t>Staden</t>
  </si>
  <si>
    <t>Energiebesparende maatregelen voetbalaccommodatie De Wankaarde</t>
  </si>
  <si>
    <t>Steenokkerzeel</t>
  </si>
  <si>
    <t>Zaal Teniers LED verlichting</t>
  </si>
  <si>
    <t>Stekene</t>
  </si>
  <si>
    <t>plaatsen van een zonneboiler bij de renovatie van de stookplaats van de atletiekclub Stekene</t>
  </si>
  <si>
    <t>Temse</t>
  </si>
  <si>
    <t>Klimaatproof maken Buitenschoolse Kinderopvang Elversele</t>
  </si>
  <si>
    <t>Tessenderlo</t>
  </si>
  <si>
    <t>Vervanging verlichting buurthuis Het Goor door LED.</t>
  </si>
  <si>
    <t>Vervanging verlichting buurthuis De Kriekel door LED.</t>
  </si>
  <si>
    <t>Tielt</t>
  </si>
  <si>
    <t>Relighting gedeelte Kunstacademie Tielt (voormalige burelen Wijkdienst Tielt)</t>
  </si>
  <si>
    <t>Relighting Ontmoetingscentrum Aarsele</t>
  </si>
  <si>
    <t>Tielt-Winge</t>
  </si>
  <si>
    <t>Hoogrendementsbeglazing GC De Maere</t>
  </si>
  <si>
    <t>Tongeren</t>
  </si>
  <si>
    <t>LEDverlichting Velinx</t>
  </si>
  <si>
    <t>Torhout</t>
  </si>
  <si>
    <t>Vervangen veldverlichting door energiezuinige LED-verlichting</t>
  </si>
  <si>
    <t>Tremelo</t>
  </si>
  <si>
    <t>Vernieuwing stookinstallatie oud gedeelte administratief centrum.</t>
  </si>
  <si>
    <t>Veurne</t>
  </si>
  <si>
    <t>Een perfect dak voor de Houtemse leerlingen</t>
  </si>
  <si>
    <t>Vleteren</t>
  </si>
  <si>
    <t>Relighting en dakrenovatie plat dak OC De Sceure</t>
  </si>
  <si>
    <t>Vorselaar</t>
  </si>
  <si>
    <t>Elektrisch voertuig Vorselaar</t>
  </si>
  <si>
    <t>Waasmunster</t>
  </si>
  <si>
    <t>Dakisolatie Buurtcentrum Sombeke</t>
  </si>
  <si>
    <t>Wemmel</t>
  </si>
  <si>
    <t>Hoogrendementsbeglazing benedenverdieping Residentie</t>
  </si>
  <si>
    <t>Westerlo</t>
  </si>
  <si>
    <t>aankoop 4  elektrische bestelwagens voor de gemeente</t>
  </si>
  <si>
    <t>Wevelgem</t>
  </si>
  <si>
    <t>Aankoop elektrische dienst- en deelwagen (beschikbaar na diensturen) en opstart elektrische autodeelwagen voor de burgers.</t>
  </si>
  <si>
    <t>Wichelen</t>
  </si>
  <si>
    <t>LED-ificatie van het openbaar verlichtingsnet</t>
  </si>
  <si>
    <t>Wijnegem</t>
  </si>
  <si>
    <t>Ledificatie van de schoolomgeving</t>
  </si>
  <si>
    <t>Wingene</t>
  </si>
  <si>
    <t>Aankoop elektrische deelauto in combinatie met PV-installatie op zaal de Verrekijker, gekoppeld aan een laadpaal</t>
  </si>
  <si>
    <t>Zandhoven</t>
  </si>
  <si>
    <t>plaatsen van condensatieketels in 13 OCMW-woningen</t>
  </si>
  <si>
    <t>Zedelgem</t>
  </si>
  <si>
    <t>Relighting sporthal strooien hane</t>
  </si>
  <si>
    <t>Zelzate</t>
  </si>
  <si>
    <t>Vervangen centrale vewarmingsketel Kleuterschool 't Krekeltje</t>
  </si>
  <si>
    <t>Zemst</t>
  </si>
  <si>
    <t>Groene deelwagen voor Zemst Laar</t>
  </si>
  <si>
    <t>Zoersel</t>
  </si>
  <si>
    <t>verledding sporthal en randlokalen Beuk &amp; Noot</t>
  </si>
  <si>
    <t>Zonhoven</t>
  </si>
  <si>
    <t>Vervanging stookplaats in de gemeentelijke werkplaatsen</t>
  </si>
  <si>
    <t>Zottegem</t>
  </si>
  <si>
    <t>LED there be light!</t>
  </si>
  <si>
    <t>Zulte</t>
  </si>
  <si>
    <t>elektrische dienstwagen OCMW Zulte</t>
  </si>
  <si>
    <t>Zwalm</t>
  </si>
  <si>
    <t>Zwalm goes green electric</t>
  </si>
  <si>
    <t>Zwevegem</t>
  </si>
  <si>
    <t>Verledding openbare verlichting in gemeente Zwevegem</t>
  </si>
  <si>
    <t>Zwijndrecht</t>
  </si>
  <si>
    <t>Zuinige LED-verlichting voor sportterrein Kerkenkouter</t>
  </si>
  <si>
    <t>Overal Stroomversnellers - stand van zaken 7 september 2020</t>
  </si>
  <si>
    <t>Gemeente / stad</t>
  </si>
  <si>
    <t>aantal goedgekeurde projecten</t>
  </si>
  <si>
    <t>reeds goedgekeurd MB/BVR</t>
  </si>
  <si>
    <t>reeds eerste SV ingediend</t>
  </si>
  <si>
    <t>reeds saldoschuldvordering ingediend</t>
  </si>
  <si>
    <t>uitbetaald bedrag saldoSV</t>
  </si>
  <si>
    <t>totaal uitbetaald bedrag</t>
  </si>
  <si>
    <t>Aankoop van 2 elektrische lichte vrachtwagen voor de technische diensten en team Groen</t>
  </si>
  <si>
    <t>Aankoop van een elektrische lichte vrachtwagen met kiepfunctie voor team Stadsreiniging</t>
  </si>
  <si>
    <t>Aankoop van een elektrische lichte vrachtwagen met kiepfunctie voor team Groen</t>
  </si>
  <si>
    <t>Alveringem</t>
  </si>
  <si>
    <t>190328JSrenovatiesporthal</t>
  </si>
  <si>
    <t>Antwerpen</t>
  </si>
  <si>
    <t>Aankoop van elektrische dienstvoertuigen en oplaadinfrastructuur (bedrijfseenheid Stadsbeheer)</t>
  </si>
  <si>
    <t>Dakisolatie voor de sporthallen Luchtbal en De Rode Loop (bedrijfseenheid Vastgoed)</t>
  </si>
  <si>
    <t>Arendonk</t>
  </si>
  <si>
    <t>Verledding openbare verlichting dorpskern</t>
  </si>
  <si>
    <t>LEDificatie van de gemeentewerkplaats</t>
  </si>
  <si>
    <t>Beerse</t>
  </si>
  <si>
    <t>Berenlaan - Vossenlaan - Zuidstraat - Vervangen openbare verlichting</t>
  </si>
  <si>
    <t>Dakrenovatie WZC</t>
  </si>
  <si>
    <t>Vernieuwen verlichting gemeentelijke basisschool door LED verlichting</t>
  </si>
  <si>
    <t>Regina Mundi - renovatie luifel en plat dak</t>
  </si>
  <si>
    <t>Boechout</t>
  </si>
  <si>
    <t>Zonnewering gemeenteschool en academie</t>
  </si>
  <si>
    <t>De gemeente zet in op relighting en efficiëntere schakeling van verlichting in het gemeentehuis</t>
  </si>
  <si>
    <t>Relighting in gemeentelijke gebouwen van onderwijs en vrije tijd</t>
  </si>
  <si>
    <t>Aanschaf elektrische wagen voor de Sportdienst en Blikveld ter vervanging van verouderde dieselvoertuigen.</t>
  </si>
  <si>
    <t>Borgloon</t>
  </si>
  <si>
    <t>Investeren in landbouwbedrijven voor energiezuinige bedrijfsvoering en met gebruik van hernieuwbare energie</t>
  </si>
  <si>
    <t>Brasschaat</t>
  </si>
  <si>
    <t>2 E-deelwagens voor wijk Centrum en wijk Maria-ter-Heide</t>
  </si>
  <si>
    <t>2 E-deelwagens voor wijk Bethanie en Vogeltjeswijk</t>
  </si>
  <si>
    <t>2 E-deelwagens voor wijk Mariaburg en wijk Vriesdonk</t>
  </si>
  <si>
    <t>Bredene</t>
  </si>
  <si>
    <t>Relighting Sporthal Ter polder Bredene</t>
  </si>
  <si>
    <t>Doorgedreven energierenovatie ‘De Biekorf’</t>
  </si>
  <si>
    <t>Snellaadpalen voor elektrische voertuigen</t>
  </si>
  <si>
    <t>Na-isoleren muren</t>
  </si>
  <si>
    <t>Deerlijk</t>
  </si>
  <si>
    <t>Openbare verlichting met LED-toestellen</t>
  </si>
  <si>
    <t>Dakisolatie ontmoetingscentrum Scafnis</t>
  </si>
  <si>
    <t>Dilbeek</t>
  </si>
  <si>
    <t>Inkoppelen van WKK bij het gemeentelijk zwembad Dilkom</t>
  </si>
  <si>
    <t>Stookplaatsrenovatie sporthal Ten Gaerde</t>
  </si>
  <si>
    <t>Installatie warmtepomp ter vervanging van accumulatieverwarming</t>
  </si>
  <si>
    <t>Elektrificatie van het stedelijk wagenpark door de aankoop van een elektrische dienstwagen.</t>
  </si>
  <si>
    <t>Plaatsing PV-installatie op het dak van de Stedelijke Werkplaatsen en aankoop van 2 elektrische dienstwagens.</t>
  </si>
  <si>
    <t>Het vervangen van de ramen en deuren van twee conciërgewoningen door hoogrendementsglas.</t>
  </si>
  <si>
    <t>Elektrische Deelwagen op groene stroom van eigen BEN vrijetijdscentrum</t>
  </si>
  <si>
    <t>Relighting diverse gebouwen</t>
  </si>
  <si>
    <t>Optimalisatie regeling stookplaatsen</t>
  </si>
  <si>
    <t>Evergem</t>
  </si>
  <si>
    <t>Openbare verlichting dorpskernvernieuwing Rieme</t>
  </si>
  <si>
    <t>Dakrenovatie sporthal Evergem</t>
  </si>
  <si>
    <t>Leen een Led-spot! - Energetische renovatie Instituut Bert Carlier</t>
  </si>
  <si>
    <t>Relighting sportcomplex Ter Wilgen</t>
  </si>
  <si>
    <t>Energierenovatie gemeentelijke gebouwen in samenwerking met een ESCO</t>
  </si>
  <si>
    <t>Aankoop van een elektrische deelwagen</t>
  </si>
  <si>
    <t>Aankoop zero-emission voertuig</t>
  </si>
  <si>
    <t>Aankoop 100% elektrische bestelwagen</t>
  </si>
  <si>
    <t>Halen</t>
  </si>
  <si>
    <t>renovatie stadswerkplaats</t>
  </si>
  <si>
    <t>aankoop twee elektrische bakfietsen</t>
  </si>
  <si>
    <t>Hamme</t>
  </si>
  <si>
    <t>Vervanging gemeentelijke dienstwagen op fossiele brandstof, naar elektrische dienstwagen die twee jaar gedeeld wordt buiten uren</t>
  </si>
  <si>
    <t>Harelbeke</t>
  </si>
  <si>
    <t>Aankoop elektrische dienstwagen met laadinfrastructuur.</t>
  </si>
  <si>
    <t>Isolatie daken stedelijke infrastructuur</t>
  </si>
  <si>
    <t>Aankoop elektrische dienstwagens voor de uitvoeringsdiensten</t>
  </si>
  <si>
    <t>Relighting sporthal en OV Heist-op-den-Berg</t>
  </si>
  <si>
    <t>Aankoop elektrische wagen</t>
  </si>
  <si>
    <t>Relighting sporthal ’t Kapelleke</t>
  </si>
  <si>
    <t>Herk-de-Stad</t>
  </si>
  <si>
    <t>Vervanging openbare verlichting door LED - openbare verlichting Korpsestraat</t>
  </si>
  <si>
    <t>Relighting GC De Markthallen</t>
  </si>
  <si>
    <t>Herselt</t>
  </si>
  <si>
    <t>Aankoop elektrische wagen gemeente Herselt</t>
  </si>
  <si>
    <t>verledding openbare verlichting</t>
  </si>
  <si>
    <t>Afsplitsing sanitair warm water woonzorgcentrum Villa Hugardis</t>
  </si>
  <si>
    <t>Isoleren van pompen en appendages in stooklokaal WZC Villa Hugardis</t>
  </si>
  <si>
    <t>Inregeling warmteafgiftesystemen verwarmingsinstallatie WZC Villa Hugardis</t>
  </si>
  <si>
    <t>Elektrisch autorijden in Hooglede</t>
  </si>
  <si>
    <t>Houthalen-Helchteren</t>
  </si>
  <si>
    <t>De bestaande  TL-verlichtingstoestellen vervangen door energiezuinige LED-verlichtingstoestellen in het  sportpark LAKERVELD</t>
  </si>
  <si>
    <t>De bestaande TL-verlichting vervangen door energiezuinige LED-verlichtingstoestellen in de sporthallen BERKENVELD en HELCHTEREN</t>
  </si>
  <si>
    <t>ELEKTRISCHE BESTELWAGEN VOOR GEMEENTE EN BUITEN DE KANTOORUREN VOOR INWONERS IN HULDENBERG</t>
  </si>
  <si>
    <t>Aankoop elektrische personenwagen binnen het kader van elektrische mobiliteit</t>
  </si>
  <si>
    <t>Aankoop van elektrische dienstfietsen</t>
  </si>
  <si>
    <t>Vervangen ramen van de gemeentelijke basisschool</t>
  </si>
  <si>
    <t>Vergroenen van het wagenpark door de aankoop van een elektrische wagen</t>
  </si>
  <si>
    <t>Installatie zonnepanelen bij de dienst Werkplaatsen in functie van opladen van elektrische wagens</t>
  </si>
  <si>
    <t>Kampenhout</t>
  </si>
  <si>
    <t>Gefasseerde vervanging openbare verlichting door LED-verlichting Fase 1: Omgeving kerk + markt</t>
  </si>
  <si>
    <t>Gefasseerde vervanging openbare verlichting door LED-verlichting Fase 2: Dorpsstraat</t>
  </si>
  <si>
    <t>Gefasseerde vervanging openbare verlichting door LED-verlichting Fase 3: Gemeentehuisstraat</t>
  </si>
  <si>
    <t>Stookplaatsrenovatie van het gemeentehuis</t>
  </si>
  <si>
    <t>Koekelare</t>
  </si>
  <si>
    <t>Installatie zonneboiler op Sporthal 1</t>
  </si>
  <si>
    <t>Koksijde</t>
  </si>
  <si>
    <t>Aankoop van twee elektrisch aangedreven en compacte stadsbestelwagens</t>
  </si>
  <si>
    <t>Dakrenovatie Oud Gemeentehuis Waarloos</t>
  </si>
  <si>
    <t>aankoop elektrische auto voor ocmw inzetbaar als deelauto voor inwoners</t>
  </si>
  <si>
    <t>Efficiënte verwarmingssystemen voor OC en SC Heule</t>
  </si>
  <si>
    <t>Vernieuwen openbare verlichting  Kouterstraat</t>
  </si>
  <si>
    <t>Vernieuwen openbare verlichting Pieter Verhaeghestraat</t>
  </si>
  <si>
    <t>Energiezuinige verwarming voor de gemeentelijke basisschool Eindhout</t>
  </si>
  <si>
    <t>Energiezuinige relighting van de gemeentelijke basisschool De Schans</t>
  </si>
  <si>
    <t>Lebbeke</t>
  </si>
  <si>
    <t>Stookplaatsrenovatie technische dienst.</t>
  </si>
  <si>
    <t>Stookplaatsrenovatie brandweer.</t>
  </si>
  <si>
    <t>Stookplaatsrenovatie politie.</t>
  </si>
  <si>
    <t>relighting gemeentelijke gebouwen</t>
  </si>
  <si>
    <t>Leopoldsburg</t>
  </si>
  <si>
    <t>Elektrische mobiliteit - deelauto en dienstfietsen</t>
  </si>
  <si>
    <t>Relighting gemeentelijke bibliotheek</t>
  </si>
  <si>
    <t>Duurzame verwarming via BEO-veld voor het nieuwe cultureel-educatief centrum in het Paul Van Ostaijen-park</t>
  </si>
  <si>
    <t>Duurzame verwarming via BEO-veld voor de stedelijke scholen aan de Ruelensvest</t>
  </si>
  <si>
    <t>Autodelen met elektrische dienstwagens van de stad</t>
  </si>
  <si>
    <t>Lievegem</t>
  </si>
  <si>
    <t>Aankoop 3 elektrische wagens en opmaak autodeelplan</t>
  </si>
  <si>
    <t>Aankoop van 15 elektrische fietsen en fietsenkarren voor dienstverplaatsingen</t>
  </si>
  <si>
    <t>Lille</t>
  </si>
  <si>
    <t>Lokeren</t>
  </si>
  <si>
    <t>Stookplaats renovatie met condenserende HR gasketels - Stedelijke Basis School Eksaarde  (Infra IP 2018/1/2018/070)</t>
  </si>
  <si>
    <t>Plaatsen WKK in WZC Herfstvreugde</t>
  </si>
  <si>
    <t>Maaseik</t>
  </si>
  <si>
    <t>Vervangen buitenschrijnwerk ontmoetingshuis Voorshoven</t>
  </si>
  <si>
    <t>Vernieuwen dak ontmoetingshuis Voorshoven</t>
  </si>
  <si>
    <t>ESCO-project: Energetische renovatie bibliotheek Maasmechelen</t>
  </si>
  <si>
    <t>Vernieuwen plat dak sporthal Schietskuil</t>
  </si>
  <si>
    <t>Machelen</t>
  </si>
  <si>
    <t>Installatie van zonnepanelen op gemeentehuis en koppeling met elektrische deelmobiliteit</t>
  </si>
  <si>
    <t>Elektrische deelmobiliteit in Machelen: tweede deelwagen in Diegem</t>
  </si>
  <si>
    <t>Laadinfrastructuur elektrisch voertuig</t>
  </si>
  <si>
    <t>Vervangen bestaande verlichting door led-verlichting</t>
  </si>
  <si>
    <t>Dakisolatie Groep Mechelen deel 1</t>
  </si>
  <si>
    <t>Dakisolatie Groep Mechelen deel 2</t>
  </si>
  <si>
    <t>Dakisolatie Groep Mechelen- deel 3</t>
  </si>
  <si>
    <t>Meerhout</t>
  </si>
  <si>
    <t>VerLEDding openbare verlichting Meerhout</t>
  </si>
  <si>
    <t>dakrenovatie van de kleuterklassen van de gemeenteschool en aanpalend van de sporthal Pontstraat</t>
  </si>
  <si>
    <t>Menen</t>
  </si>
  <si>
    <t>Isoleren van zolders 3 en 4 van GBS De Wonderwijzer</t>
  </si>
  <si>
    <t>Vervangen verlichting sportcomplex Dooren door LED verlichting</t>
  </si>
  <si>
    <t>LED-verlichting Sporthal</t>
  </si>
  <si>
    <t>Mesen</t>
  </si>
  <si>
    <t>VERVANGING VERWARMINGSKETEL IN HET BRANDWEERARSENAAL</t>
  </si>
  <si>
    <t>Moerbeke</t>
  </si>
  <si>
    <t>Vernieuwen buitenschrijnwerk kinderopvang</t>
  </si>
  <si>
    <t>Relighting sporthal Den Uyt</t>
  </si>
  <si>
    <t>Stookplaatsrenovatie AMWD Mortsel i.s.m. Fluvius</t>
  </si>
  <si>
    <t>Nazareth</t>
  </si>
  <si>
    <t>Dakisolatie Muziekfiliaal, Dorp 10 a</t>
  </si>
  <si>
    <t>Nieuwerkerken</t>
  </si>
  <si>
    <t>Vervangen van straatverlichting door LED-lampen Cabine Dennenbos</t>
  </si>
  <si>
    <t>Vervangen van straatverlichting door LED-lampen Cabine Tegelrij.</t>
  </si>
  <si>
    <t>Gemeente Nijlen investeert in een duurzaam wagenpark: aankoop van een elektrische wagen.</t>
  </si>
  <si>
    <t>SBS Oogappel - renovatie gebouw site Appelterre-dorp 13A</t>
  </si>
  <si>
    <t>SBS Flapuit - vernieuwen ramen</t>
  </si>
  <si>
    <t>Bibliotheek en CC Plomblom - renovatie gebouw</t>
  </si>
  <si>
    <t>Oostende</t>
  </si>
  <si>
    <t>Stookplaatsrenovatie brandweer</t>
  </si>
  <si>
    <t>Renovatie van het gebouwbeheersysteem van de bibliotheek Kris Lambert</t>
  </si>
  <si>
    <t>Vervangen van de oude, bestaande openbare verlichting in de Legendaledreef door energiezuinige LED-verlichting</t>
  </si>
  <si>
    <t>Isolatie dak oud gedeelte woonzorgcentrum</t>
  </si>
  <si>
    <t>Relighting bibliotheek</t>
  </si>
  <si>
    <t>Aankoop elektrische dienstwagen</t>
  </si>
  <si>
    <t>Aankoop van 1 elektrische bestelwagen en 1 elektrische stadwagen</t>
  </si>
  <si>
    <t>Aankoop van 1 elektrische bestelwagen</t>
  </si>
  <si>
    <t>aankoop elektrische wagen</t>
  </si>
  <si>
    <t>Oud-Heverlee: site gemeentehuis</t>
  </si>
  <si>
    <t>Pelt</t>
  </si>
  <si>
    <t>Project 1 Uitbreiding gemeentelijk vervoersaanbod met duurzame elektrische fietsen</t>
  </si>
  <si>
    <t>De plafondverlichting in de zaal De Kring en de raadzaal vervangen door LED verlichting</t>
  </si>
  <si>
    <t>Pittem</t>
  </si>
  <si>
    <t>Aankoop elektrisch voertuig</t>
  </si>
  <si>
    <t>LED-verlichting project Eikeldreef</t>
  </si>
  <si>
    <t>Vervangen enkel glas door hoogrendementsbeglazing in OCMW-woningen</t>
  </si>
  <si>
    <t>Stookplaatsvernieuwing van de stadsschaal in de Gasthuisstraat</t>
  </si>
  <si>
    <t>Putte</t>
  </si>
  <si>
    <t>aankoop elektrische wagen ter vervanging van een diesel-wagen</t>
  </si>
  <si>
    <t>Relighting turnzaal gemeentelijke school De Driehoek Oelegem</t>
  </si>
  <si>
    <t>Stookplaatsrenovatie schoolgebouwen Klimop</t>
  </si>
  <si>
    <t>Relighting schoolgebouwen Klimop</t>
  </si>
  <si>
    <t>Relighting Gemeenschapscentrum Den Dries</t>
  </si>
  <si>
    <t>Aankoop elektrisch dienstvoertuig</t>
  </si>
  <si>
    <t>Ronse</t>
  </si>
  <si>
    <t>Stookplaatsrenovatie politiekantoor</t>
  </si>
  <si>
    <t>Rotselaar</t>
  </si>
  <si>
    <t>Verduurzaming van de gemeentelijke vloot.</t>
  </si>
  <si>
    <t>aankoop elektrische dienstwagens</t>
  </si>
  <si>
    <t>Aankoop elektrische dienstfietsen</t>
  </si>
  <si>
    <t>stookplaatsrenovatie sporthal Vordenstein</t>
  </si>
  <si>
    <t>Dakisolatie voor gemeentelijke basisschool Wauterbos fase 2</t>
  </si>
  <si>
    <t>Relighting schoolgebouw GOM</t>
  </si>
  <si>
    <t>Lokaal energieproject - gemeentelijke werkplaats Sint-Katelijne-Waver</t>
  </si>
  <si>
    <t>Sint-Lievens-Houtem</t>
  </si>
  <si>
    <t>vervanging ramen OCMW gebouw</t>
  </si>
  <si>
    <t>SAMWD Relighting</t>
  </si>
  <si>
    <t>De Mispelaer Relighting + PV</t>
  </si>
  <si>
    <t>Paterskerk totaalrenovatie</t>
  </si>
  <si>
    <t>Sint-Truiden</t>
  </si>
  <si>
    <t>Elektrische deelfietsen</t>
  </si>
  <si>
    <t>aanpassingswerken HVAC Cultureel Centrum en Bibliotheek</t>
  </si>
  <si>
    <t>Relighting stedelijke gebouwen (Academiezaal, Trudohal en sporthal Nieuw-Sint-Truiden)</t>
  </si>
  <si>
    <t>Stabroek</t>
  </si>
  <si>
    <t>Aankoop elektrisch dienstvoertuig.</t>
  </si>
  <si>
    <t>Muurisolatie gemeentehuis.</t>
  </si>
  <si>
    <t>plaatsen van nieuwe LED verlichting A-plein SK Kemzeke</t>
  </si>
  <si>
    <t>aankoop van een elektrische dienstwagen</t>
  </si>
  <si>
    <t>vervangen van verlichtingsarmaturen op lichtmasten door LED verlichting</t>
  </si>
  <si>
    <t>Duurzame mobiliteit: aankoop elektrische fietsen voor personeel gemeentediensten</t>
  </si>
  <si>
    <t>Duurzame mobiliteit: Vervanging Renault Kangoo door elektrische Citoën Berlingo</t>
  </si>
  <si>
    <t>Ternat</t>
  </si>
  <si>
    <t>Verledding verlichting Assesteenweg</t>
  </si>
  <si>
    <t>Verledding Marktplein</t>
  </si>
  <si>
    <t>Relighting verlichting buurthuis De Griffel.</t>
  </si>
  <si>
    <t>Stookplaatsrenovatie Sporthal Aarsele</t>
  </si>
  <si>
    <t>Tienen</t>
  </si>
  <si>
    <t>Plaatsing pv-installatie op daken van gebouwen site stadsmagazijn gekoppeld aan elektrische mobiliteit</t>
  </si>
  <si>
    <t>Fietslaadpalen in Tongeren</t>
  </si>
  <si>
    <t>Aankoop elektrische deelwagen</t>
  </si>
  <si>
    <t>Stookketel renovatie "Oude Vleeshalle"</t>
  </si>
  <si>
    <t>Fietstaxi BKO</t>
  </si>
  <si>
    <t>Energierenovatie en zonne-energie op de bibliotheek Vorselaar</t>
  </si>
  <si>
    <t>Vosselaar</t>
  </si>
  <si>
    <t>Herbestemming voormalige Sint-Jozefarbeiderskerk tot vrijetijdshuis</t>
  </si>
  <si>
    <t>Wellen</t>
  </si>
  <si>
    <t>Optimalisatie van de energie-efficiëntie in het Jeugdheem De Reynaert, Bampstraat 11, 3830 Wellen</t>
  </si>
  <si>
    <t>E-autodelen project</t>
  </si>
  <si>
    <t>vervangen verwarmingsinstallatie noodwoning</t>
  </si>
  <si>
    <t>een elektrische dienstwagen voor de gemeente</t>
  </si>
  <si>
    <t>de aankoop van 1 elektrische bestelwagen voor de maaltijdbedeling van het OCMW</t>
  </si>
  <si>
    <t>De aankoop van 1 elektrische bestelwagen voor de maaltijdbedeling van het OCMW.</t>
  </si>
  <si>
    <t>Wetteren</t>
  </si>
  <si>
    <t>Elektrische mobiliteit: Elektrische dienstfietsen en publieke fietsoplaadpunten</t>
  </si>
  <si>
    <t>Led-ificatie met slimme sturing van de openbare verlichting in diverse wijken</t>
  </si>
  <si>
    <t>Dakisolatie gemeenschapscentrum 't Gasthuis</t>
  </si>
  <si>
    <t>Ledificatie van de Krommelei en omgeving</t>
  </si>
  <si>
    <t>Sporthal Wingene - Tuimelaar: vervangen bestaande verlichting door LED verlichting</t>
  </si>
  <si>
    <t>De Wissel: Vervangen bestaande verlichting door LED-verlichting</t>
  </si>
  <si>
    <t>Renovatie verlichting voetbalterreinen Loppem, Veldegem en Aartrijke</t>
  </si>
  <si>
    <t>regeling verwarming school De Krekel</t>
  </si>
  <si>
    <t>Elektrische deelmobiliteit in Zemst: deelwagen in deelgemeente Hofstade</t>
  </si>
  <si>
    <t>Elektrische deelmobiliteit in Zemst: deelwagen in deelgemeente Eppegem</t>
  </si>
  <si>
    <t>Relighting van de sporthal Ter donk</t>
  </si>
  <si>
    <t>Zonnebeke</t>
  </si>
  <si>
    <t>energiezuinig jeugdlokaal Passendale</t>
  </si>
  <si>
    <t>Zoutleeuw</t>
  </si>
  <si>
    <t>Deelmobiliteit: actieplan gedeelde mobiliteit + opstart elektrische deelauto's</t>
  </si>
  <si>
    <t>Aankoop van een elektrisch voertuig en wallbox oplaadpunt</t>
  </si>
  <si>
    <t>Omschakeling naar ledverlichting op de sportterreinen  te Zwevegem</t>
  </si>
  <si>
    <t>Aankoop van een elektrische wagen voor de gemeentediensten</t>
  </si>
  <si>
    <t>Zuinige LED-verlichting voor sportpark De Wallen</t>
  </si>
  <si>
    <t>Call 2019 - stand van zaken 7 september 2020</t>
  </si>
  <si>
    <t>provincie</t>
  </si>
  <si>
    <t>Oost-Vlaanderen</t>
  </si>
  <si>
    <t>West-Vlaanderen</t>
  </si>
  <si>
    <t>Vlaams-Brabant</t>
  </si>
  <si>
    <t>Limburg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</si>
</sst>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105269"/>
      <name val="Calibri"/>
      <family val="2"/>
      <scheme val="minor"/>
    </font>
    <font>
      <b/>
      <sz val="11"/>
      <color rgb="FF105269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10526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  <fill>
      <patternFill patternType="solid">
        <fgColor rgb="FF10526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05269"/>
      </left>
      <right style="thin">
        <color rgb="FF105269"/>
      </right>
      <top style="thin">
        <color rgb="FF105269"/>
      </top>
      <bottom style="thin">
        <color rgb="FF105269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wrapText="1"/>
    </xf>
  </cellXfs>
  <cellStyles count="1">
    <cellStyle name="Standaard" xfId="0" builtinId="0"/>
  </cellStyles>
  <dxfs count="4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ECB2-A5E3-4D5E-B551-1E0451827E99}">
  <dimension ref="A1:O139"/>
  <sheetViews>
    <sheetView tabSelected="1" workbookViewId="0">
      <selection activeCell="A139" sqref="A139:D139"/>
    </sheetView>
  </sheetViews>
  <sheetFormatPr defaultRowHeight="14.4" x14ac:dyDescent="0.3"/>
  <cols>
    <col min="1" max="1" width="21.21875" bestFit="1" customWidth="1"/>
    <col min="2" max="2" width="11.77734375" customWidth="1"/>
    <col min="3" max="3" width="15.5546875" customWidth="1"/>
    <col min="4" max="4" width="7.77734375" bestFit="1" customWidth="1"/>
    <col min="5" max="5" width="11.88671875" customWidth="1"/>
    <col min="6" max="6" width="13.5546875" customWidth="1"/>
    <col min="7" max="7" width="13" customWidth="1"/>
    <col min="8" max="8" width="12.88671875" customWidth="1"/>
    <col min="9" max="9" width="17" customWidth="1"/>
    <col min="10" max="14" width="28.109375" style="11" customWidth="1"/>
    <col min="15" max="15" width="21.21875" bestFit="1" customWidth="1"/>
  </cols>
  <sheetData>
    <row r="1" spans="1:15" ht="55.2" x14ac:dyDescent="0.3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2" t="s">
        <v>562</v>
      </c>
    </row>
    <row r="2" spans="1:15" ht="28.8" x14ac:dyDescent="0.3">
      <c r="A2" s="4" t="s">
        <v>15</v>
      </c>
      <c r="B2" s="5">
        <v>2</v>
      </c>
      <c r="C2" s="6">
        <v>84859</v>
      </c>
      <c r="D2" s="5">
        <v>1</v>
      </c>
      <c r="E2" s="5">
        <v>1</v>
      </c>
      <c r="F2" s="6">
        <v>42429.5</v>
      </c>
      <c r="G2" s="5">
        <v>0</v>
      </c>
      <c r="H2" s="7">
        <v>0</v>
      </c>
      <c r="I2" s="7">
        <v>42429.5</v>
      </c>
      <c r="J2" s="8" t="s">
        <v>16</v>
      </c>
      <c r="K2" s="8" t="s">
        <v>17</v>
      </c>
      <c r="L2" s="8"/>
      <c r="M2" s="8"/>
      <c r="N2" s="8"/>
      <c r="O2" s="4" t="s">
        <v>563</v>
      </c>
    </row>
    <row r="3" spans="1:15" x14ac:dyDescent="0.3">
      <c r="A3" s="4" t="s">
        <v>18</v>
      </c>
      <c r="B3" s="5">
        <v>1</v>
      </c>
      <c r="C3" s="6">
        <v>10666.5</v>
      </c>
      <c r="D3" s="5">
        <v>1</v>
      </c>
      <c r="E3" s="5">
        <v>1</v>
      </c>
      <c r="F3" s="6">
        <v>5333.25</v>
      </c>
      <c r="G3" s="5">
        <v>0</v>
      </c>
      <c r="H3" s="7">
        <v>0</v>
      </c>
      <c r="I3" s="7">
        <v>5333.25</v>
      </c>
      <c r="J3" s="8" t="s">
        <v>19</v>
      </c>
      <c r="K3" s="8"/>
      <c r="L3" s="8"/>
      <c r="M3" s="8"/>
      <c r="N3" s="8"/>
      <c r="O3" s="4" t="s">
        <v>318</v>
      </c>
    </row>
    <row r="4" spans="1:15" x14ac:dyDescent="0.3">
      <c r="A4" s="4" t="s">
        <v>20</v>
      </c>
      <c r="B4" s="5">
        <v>1</v>
      </c>
      <c r="C4" s="6">
        <v>6772.5</v>
      </c>
      <c r="D4" s="5">
        <v>1</v>
      </c>
      <c r="E4" s="5">
        <v>1</v>
      </c>
      <c r="F4" s="6">
        <v>3386.25</v>
      </c>
      <c r="G4" s="5">
        <v>1</v>
      </c>
      <c r="H4" s="7">
        <v>3386.25</v>
      </c>
      <c r="I4" s="7">
        <v>6772.5</v>
      </c>
      <c r="J4" s="8" t="s">
        <v>21</v>
      </c>
      <c r="K4" s="8"/>
      <c r="L4" s="8"/>
      <c r="M4" s="8"/>
      <c r="N4" s="8"/>
      <c r="O4" s="4" t="s">
        <v>564</v>
      </c>
    </row>
    <row r="5" spans="1:15" ht="43.2" x14ac:dyDescent="0.3">
      <c r="A5" s="4" t="s">
        <v>22</v>
      </c>
      <c r="B5" s="5">
        <v>1</v>
      </c>
      <c r="C5" s="6">
        <v>24529.5</v>
      </c>
      <c r="D5" s="5">
        <v>1</v>
      </c>
      <c r="E5" s="5">
        <v>0</v>
      </c>
      <c r="F5" s="6">
        <v>0</v>
      </c>
      <c r="G5" s="5">
        <v>0</v>
      </c>
      <c r="H5" s="7">
        <v>0</v>
      </c>
      <c r="I5" s="7">
        <v>0</v>
      </c>
      <c r="J5" s="8" t="s">
        <v>23</v>
      </c>
      <c r="K5" s="8"/>
      <c r="L5" s="8"/>
      <c r="M5" s="8"/>
      <c r="N5" s="8"/>
      <c r="O5" s="4" t="s">
        <v>565</v>
      </c>
    </row>
    <row r="6" spans="1:15" ht="57.6" x14ac:dyDescent="0.3">
      <c r="A6" s="4" t="s">
        <v>24</v>
      </c>
      <c r="B6" s="5">
        <v>1</v>
      </c>
      <c r="C6" s="6">
        <v>10601.25</v>
      </c>
      <c r="D6" s="5">
        <v>1</v>
      </c>
      <c r="E6" s="5">
        <v>1</v>
      </c>
      <c r="F6" s="6">
        <v>5300.62</v>
      </c>
      <c r="G6" s="5">
        <v>0</v>
      </c>
      <c r="H6" s="7">
        <v>0</v>
      </c>
      <c r="I6" s="7">
        <v>5300.62</v>
      </c>
      <c r="J6" s="8" t="s">
        <v>25</v>
      </c>
      <c r="K6" s="8"/>
      <c r="L6" s="8"/>
      <c r="M6" s="8"/>
      <c r="N6" s="8"/>
      <c r="O6" s="4" t="s">
        <v>563</v>
      </c>
    </row>
    <row r="7" spans="1:15" ht="28.8" x14ac:dyDescent="0.3">
      <c r="A7" s="4" t="s">
        <v>26</v>
      </c>
      <c r="B7" s="5">
        <v>1</v>
      </c>
      <c r="C7" s="6">
        <v>2021.25</v>
      </c>
      <c r="D7" s="5">
        <v>1</v>
      </c>
      <c r="E7" s="5">
        <v>1</v>
      </c>
      <c r="F7" s="6">
        <v>1010.63</v>
      </c>
      <c r="G7" s="5">
        <v>0</v>
      </c>
      <c r="H7" s="7">
        <v>0</v>
      </c>
      <c r="I7" s="7">
        <v>1010.63</v>
      </c>
      <c r="J7" s="8" t="s">
        <v>27</v>
      </c>
      <c r="K7" s="8"/>
      <c r="L7" s="8"/>
      <c r="M7" s="8"/>
      <c r="N7" s="8"/>
      <c r="O7" s="4" t="s">
        <v>318</v>
      </c>
    </row>
    <row r="8" spans="1:15" x14ac:dyDescent="0.3">
      <c r="A8" s="4" t="s">
        <v>28</v>
      </c>
      <c r="B8" s="5">
        <v>1</v>
      </c>
      <c r="C8" s="6">
        <v>16767</v>
      </c>
      <c r="D8" s="5">
        <v>1</v>
      </c>
      <c r="E8" s="5">
        <v>1</v>
      </c>
      <c r="F8" s="6">
        <v>8383.5</v>
      </c>
      <c r="G8" s="5">
        <v>0</v>
      </c>
      <c r="H8" s="7">
        <v>0</v>
      </c>
      <c r="I8" s="7">
        <v>8383.5</v>
      </c>
      <c r="J8" s="8" t="s">
        <v>29</v>
      </c>
      <c r="K8" s="8"/>
      <c r="L8" s="8"/>
      <c r="M8" s="8"/>
      <c r="N8" s="8"/>
      <c r="O8" s="4" t="s">
        <v>318</v>
      </c>
    </row>
    <row r="9" spans="1:15" x14ac:dyDescent="0.3">
      <c r="A9" s="4" t="s">
        <v>30</v>
      </c>
      <c r="B9" s="5">
        <v>1</v>
      </c>
      <c r="C9" s="6">
        <v>8685</v>
      </c>
      <c r="D9" s="5">
        <v>1</v>
      </c>
      <c r="E9" s="5">
        <v>0</v>
      </c>
      <c r="F9" s="6">
        <v>0</v>
      </c>
      <c r="G9" s="5">
        <v>0</v>
      </c>
      <c r="H9" s="7">
        <v>0</v>
      </c>
      <c r="I9" s="7">
        <v>0</v>
      </c>
      <c r="J9" s="8" t="s">
        <v>31</v>
      </c>
      <c r="K9" s="8"/>
      <c r="L9" s="8"/>
      <c r="M9" s="8"/>
      <c r="N9" s="8"/>
      <c r="O9" s="4" t="s">
        <v>564</v>
      </c>
    </row>
    <row r="10" spans="1:15" ht="57.6" x14ac:dyDescent="0.3">
      <c r="A10" s="4" t="s">
        <v>32</v>
      </c>
      <c r="B10" s="5">
        <v>1</v>
      </c>
      <c r="C10" s="6">
        <v>24992</v>
      </c>
      <c r="D10" s="5">
        <v>1</v>
      </c>
      <c r="E10" s="5">
        <v>1</v>
      </c>
      <c r="F10" s="6">
        <v>12496</v>
      </c>
      <c r="G10" s="5">
        <v>0</v>
      </c>
      <c r="H10" s="7">
        <v>0</v>
      </c>
      <c r="I10" s="7">
        <v>12496</v>
      </c>
      <c r="J10" s="8" t="s">
        <v>33</v>
      </c>
      <c r="K10" s="8"/>
      <c r="L10" s="8"/>
      <c r="M10" s="8"/>
      <c r="N10" s="8"/>
      <c r="O10" s="4" t="s">
        <v>565</v>
      </c>
    </row>
    <row r="11" spans="1:15" ht="28.8" x14ac:dyDescent="0.3">
      <c r="A11" s="4" t="s">
        <v>34</v>
      </c>
      <c r="B11" s="5">
        <v>2</v>
      </c>
      <c r="C11" s="6">
        <v>7503</v>
      </c>
      <c r="D11" s="5">
        <v>1</v>
      </c>
      <c r="E11" s="5">
        <v>0</v>
      </c>
      <c r="F11" s="6">
        <v>0</v>
      </c>
      <c r="G11" s="5">
        <v>0</v>
      </c>
      <c r="H11" s="7">
        <v>0</v>
      </c>
      <c r="I11" s="7">
        <v>0</v>
      </c>
      <c r="J11" s="8" t="s">
        <v>35</v>
      </c>
      <c r="K11" s="8" t="s">
        <v>36</v>
      </c>
      <c r="L11" s="8"/>
      <c r="M11" s="8"/>
      <c r="N11" s="8"/>
      <c r="O11" s="4" t="s">
        <v>565</v>
      </c>
    </row>
    <row r="12" spans="1:15" ht="43.2" x14ac:dyDescent="0.3">
      <c r="A12" s="4" t="s">
        <v>37</v>
      </c>
      <c r="B12" s="5">
        <v>1</v>
      </c>
      <c r="C12" s="6">
        <v>6134</v>
      </c>
      <c r="D12" s="5">
        <v>1</v>
      </c>
      <c r="E12" s="5">
        <v>1</v>
      </c>
      <c r="F12" s="6">
        <v>3067</v>
      </c>
      <c r="G12" s="5">
        <v>0</v>
      </c>
      <c r="H12" s="7">
        <v>0</v>
      </c>
      <c r="I12" s="7">
        <v>3067</v>
      </c>
      <c r="J12" s="8" t="s">
        <v>38</v>
      </c>
      <c r="K12" s="8"/>
      <c r="L12" s="8"/>
      <c r="M12" s="8"/>
      <c r="N12" s="8"/>
      <c r="O12" s="4" t="s">
        <v>565</v>
      </c>
    </row>
    <row r="13" spans="1:15" ht="28.8" x14ac:dyDescent="0.3">
      <c r="A13" s="4" t="s">
        <v>39</v>
      </c>
      <c r="B13" s="5">
        <v>1</v>
      </c>
      <c r="C13" s="6">
        <v>34278</v>
      </c>
      <c r="D13" s="5">
        <v>1</v>
      </c>
      <c r="E13" s="5">
        <v>1</v>
      </c>
      <c r="F13" s="6">
        <v>17139</v>
      </c>
      <c r="G13" s="5">
        <v>1</v>
      </c>
      <c r="H13" s="7">
        <v>17139</v>
      </c>
      <c r="I13" s="7">
        <v>34278</v>
      </c>
      <c r="J13" s="8" t="s">
        <v>40</v>
      </c>
      <c r="K13" s="8"/>
      <c r="L13" s="8"/>
      <c r="M13" s="8"/>
      <c r="N13" s="8"/>
      <c r="O13" s="4" t="s">
        <v>566</v>
      </c>
    </row>
    <row r="14" spans="1:15" ht="43.2" x14ac:dyDescent="0.3">
      <c r="A14" s="4" t="s">
        <v>41</v>
      </c>
      <c r="B14" s="5">
        <v>1</v>
      </c>
      <c r="C14" s="6">
        <v>8538.75</v>
      </c>
      <c r="D14" s="5">
        <v>1</v>
      </c>
      <c r="E14" s="5">
        <v>1</v>
      </c>
      <c r="F14" s="6">
        <v>0</v>
      </c>
      <c r="G14" s="5">
        <v>1</v>
      </c>
      <c r="H14" s="7">
        <v>0</v>
      </c>
      <c r="I14" s="7">
        <v>0</v>
      </c>
      <c r="J14" s="8" t="s">
        <v>42</v>
      </c>
      <c r="K14" s="8"/>
      <c r="L14" s="8"/>
      <c r="M14" s="8"/>
      <c r="N14" s="8"/>
      <c r="O14" s="4" t="s">
        <v>318</v>
      </c>
    </row>
    <row r="15" spans="1:15" ht="28.8" x14ac:dyDescent="0.3">
      <c r="A15" s="4" t="s">
        <v>43</v>
      </c>
      <c r="B15" s="5">
        <v>2</v>
      </c>
      <c r="C15" s="6">
        <v>22500</v>
      </c>
      <c r="D15" s="5">
        <v>1</v>
      </c>
      <c r="E15" s="5">
        <v>0</v>
      </c>
      <c r="F15" s="6">
        <v>0</v>
      </c>
      <c r="G15" s="5">
        <v>0</v>
      </c>
      <c r="H15" s="7">
        <v>0</v>
      </c>
      <c r="I15" s="7">
        <v>0</v>
      </c>
      <c r="J15" s="8" t="s">
        <v>44</v>
      </c>
      <c r="K15" s="8" t="s">
        <v>45</v>
      </c>
      <c r="L15" s="8"/>
      <c r="M15" s="8"/>
      <c r="N15" s="8"/>
      <c r="O15" s="4" t="s">
        <v>563</v>
      </c>
    </row>
    <row r="16" spans="1:15" ht="43.2" x14ac:dyDescent="0.3">
      <c r="A16" s="4" t="s">
        <v>46</v>
      </c>
      <c r="B16" s="5">
        <v>1</v>
      </c>
      <c r="C16" s="6">
        <v>7512.75</v>
      </c>
      <c r="D16" s="5">
        <v>1</v>
      </c>
      <c r="E16" s="5">
        <v>0</v>
      </c>
      <c r="F16" s="6">
        <v>0</v>
      </c>
      <c r="G16" s="5">
        <v>0</v>
      </c>
      <c r="H16" s="7">
        <v>0</v>
      </c>
      <c r="I16" s="7">
        <v>0</v>
      </c>
      <c r="J16" s="8" t="s">
        <v>47</v>
      </c>
      <c r="K16" s="8"/>
      <c r="L16" s="8"/>
      <c r="M16" s="8"/>
      <c r="N16" s="8"/>
      <c r="O16" s="4" t="s">
        <v>565</v>
      </c>
    </row>
    <row r="17" spans="1:15" ht="57.6" x14ac:dyDescent="0.3">
      <c r="A17" s="4" t="s">
        <v>48</v>
      </c>
      <c r="B17" s="5">
        <v>1</v>
      </c>
      <c r="C17" s="6">
        <v>14826</v>
      </c>
      <c r="D17" s="5">
        <v>1</v>
      </c>
      <c r="E17" s="5">
        <v>1</v>
      </c>
      <c r="F17" s="6">
        <v>7413</v>
      </c>
      <c r="G17" s="5">
        <v>0</v>
      </c>
      <c r="H17" s="7">
        <v>0</v>
      </c>
      <c r="I17" s="7">
        <v>7413</v>
      </c>
      <c r="J17" s="8" t="s">
        <v>49</v>
      </c>
      <c r="K17" s="8"/>
      <c r="L17" s="8"/>
      <c r="M17" s="8"/>
      <c r="N17" s="8"/>
      <c r="O17" s="4" t="s">
        <v>318</v>
      </c>
    </row>
    <row r="18" spans="1:15" ht="72" x14ac:dyDescent="0.3">
      <c r="A18" s="4" t="s">
        <v>50</v>
      </c>
      <c r="B18" s="5">
        <v>2</v>
      </c>
      <c r="C18" s="6">
        <v>118187</v>
      </c>
      <c r="D18" s="5">
        <v>1</v>
      </c>
      <c r="E18" s="5">
        <v>1</v>
      </c>
      <c r="F18" s="6">
        <v>59093.5</v>
      </c>
      <c r="G18" s="5">
        <v>0</v>
      </c>
      <c r="H18" s="7">
        <v>0</v>
      </c>
      <c r="I18" s="7">
        <v>59093.5</v>
      </c>
      <c r="J18" s="8" t="s">
        <v>51</v>
      </c>
      <c r="K18" s="8" t="s">
        <v>52</v>
      </c>
      <c r="L18" s="8"/>
      <c r="M18" s="8"/>
      <c r="N18" s="8"/>
      <c r="O18" s="4" t="s">
        <v>564</v>
      </c>
    </row>
    <row r="19" spans="1:15" ht="43.2" x14ac:dyDescent="0.3">
      <c r="A19" s="4" t="s">
        <v>53</v>
      </c>
      <c r="B19" s="5">
        <v>1</v>
      </c>
      <c r="C19" s="6">
        <v>8208.75</v>
      </c>
      <c r="D19" s="5">
        <v>1</v>
      </c>
      <c r="E19" s="5">
        <v>1</v>
      </c>
      <c r="F19" s="6">
        <v>0</v>
      </c>
      <c r="G19" s="5">
        <v>1</v>
      </c>
      <c r="H19" s="7">
        <v>8208.75</v>
      </c>
      <c r="I19" s="7">
        <v>8208.75</v>
      </c>
      <c r="J19" s="8" t="s">
        <v>54</v>
      </c>
      <c r="K19" s="8"/>
      <c r="L19" s="8"/>
      <c r="M19" s="8"/>
      <c r="N19" s="8"/>
      <c r="O19" s="4" t="s">
        <v>564</v>
      </c>
    </row>
    <row r="20" spans="1:15" ht="28.8" x14ac:dyDescent="0.3">
      <c r="A20" s="4" t="s">
        <v>55</v>
      </c>
      <c r="B20" s="5">
        <v>1</v>
      </c>
      <c r="C20" s="6">
        <v>8186.25</v>
      </c>
      <c r="D20" s="5">
        <v>1</v>
      </c>
      <c r="E20" s="5">
        <v>0</v>
      </c>
      <c r="F20" s="6">
        <v>0</v>
      </c>
      <c r="G20" s="5">
        <v>0</v>
      </c>
      <c r="H20" s="7">
        <v>0</v>
      </c>
      <c r="I20" s="7">
        <v>0</v>
      </c>
      <c r="J20" s="8" t="s">
        <v>56</v>
      </c>
      <c r="K20" s="8"/>
      <c r="L20" s="8"/>
      <c r="M20" s="8"/>
      <c r="N20" s="8"/>
      <c r="O20" s="4" t="s">
        <v>564</v>
      </c>
    </row>
    <row r="21" spans="1:15" ht="28.8" x14ac:dyDescent="0.3">
      <c r="A21" s="4" t="s">
        <v>57</v>
      </c>
      <c r="B21" s="5">
        <v>1</v>
      </c>
      <c r="C21" s="6">
        <v>14877</v>
      </c>
      <c r="D21" s="5">
        <v>1</v>
      </c>
      <c r="E21" s="5">
        <v>1</v>
      </c>
      <c r="F21" s="6">
        <v>0</v>
      </c>
      <c r="G21" s="5">
        <v>1</v>
      </c>
      <c r="H21" s="7">
        <v>14877</v>
      </c>
      <c r="I21" s="7">
        <v>14877</v>
      </c>
      <c r="J21" s="8" t="s">
        <v>58</v>
      </c>
      <c r="K21" s="8"/>
      <c r="L21" s="8"/>
      <c r="M21" s="8"/>
      <c r="N21" s="8"/>
      <c r="O21" s="4" t="s">
        <v>563</v>
      </c>
    </row>
    <row r="22" spans="1:15" ht="43.2" x14ac:dyDescent="0.3">
      <c r="A22" s="4" t="s">
        <v>59</v>
      </c>
      <c r="B22" s="5">
        <v>1</v>
      </c>
      <c r="C22" s="6">
        <v>13486.5</v>
      </c>
      <c r="D22" s="5">
        <v>1</v>
      </c>
      <c r="E22" s="5">
        <v>1</v>
      </c>
      <c r="F22" s="6">
        <v>6743.25</v>
      </c>
      <c r="G22" s="5">
        <v>0</v>
      </c>
      <c r="H22" s="7">
        <v>0</v>
      </c>
      <c r="I22" s="7">
        <v>6743.25</v>
      </c>
      <c r="J22" s="8" t="s">
        <v>60</v>
      </c>
      <c r="K22" s="8"/>
      <c r="L22" s="8"/>
      <c r="M22" s="8"/>
      <c r="N22" s="8"/>
      <c r="O22" s="4" t="s">
        <v>563</v>
      </c>
    </row>
    <row r="23" spans="1:15" ht="28.8" x14ac:dyDescent="0.3">
      <c r="A23" s="4" t="s">
        <v>61</v>
      </c>
      <c r="B23" s="5">
        <v>1</v>
      </c>
      <c r="C23" s="6">
        <v>9424</v>
      </c>
      <c r="D23" s="5">
        <v>1</v>
      </c>
      <c r="E23" s="5">
        <v>1</v>
      </c>
      <c r="F23" s="6">
        <v>4712</v>
      </c>
      <c r="G23" s="5">
        <v>1</v>
      </c>
      <c r="H23" s="7">
        <v>4712</v>
      </c>
      <c r="I23" s="7">
        <v>9424</v>
      </c>
      <c r="J23" s="8" t="s">
        <v>62</v>
      </c>
      <c r="K23" s="8"/>
      <c r="L23" s="8"/>
      <c r="M23" s="8"/>
      <c r="N23" s="8"/>
      <c r="O23" s="4" t="s">
        <v>565</v>
      </c>
    </row>
    <row r="24" spans="1:15" ht="28.8" x14ac:dyDescent="0.3">
      <c r="A24" s="4" t="s">
        <v>63</v>
      </c>
      <c r="B24" s="5">
        <v>1</v>
      </c>
      <c r="C24" s="6">
        <v>12539.25</v>
      </c>
      <c r="D24" s="5">
        <v>1</v>
      </c>
      <c r="E24" s="5">
        <v>0</v>
      </c>
      <c r="F24" s="6">
        <v>0</v>
      </c>
      <c r="G24" s="5">
        <v>0</v>
      </c>
      <c r="H24" s="7">
        <v>0</v>
      </c>
      <c r="I24" s="7">
        <v>0</v>
      </c>
      <c r="J24" s="8" t="s">
        <v>64</v>
      </c>
      <c r="K24" s="8"/>
      <c r="L24" s="8"/>
      <c r="M24" s="8"/>
      <c r="N24" s="8"/>
      <c r="O24" s="4" t="s">
        <v>564</v>
      </c>
    </row>
    <row r="25" spans="1:15" ht="43.2" x14ac:dyDescent="0.3">
      <c r="A25" s="4" t="s">
        <v>65</v>
      </c>
      <c r="B25" s="5">
        <v>1</v>
      </c>
      <c r="C25" s="6">
        <v>15232.5</v>
      </c>
      <c r="D25" s="5">
        <v>1</v>
      </c>
      <c r="E25" s="5">
        <v>1</v>
      </c>
      <c r="F25" s="6">
        <v>0</v>
      </c>
      <c r="G25" s="5">
        <v>1</v>
      </c>
      <c r="H25" s="7">
        <v>15232.5</v>
      </c>
      <c r="I25" s="7">
        <v>15232.5</v>
      </c>
      <c r="J25" s="8" t="s">
        <v>66</v>
      </c>
      <c r="K25" s="8"/>
      <c r="L25" s="8"/>
      <c r="M25" s="8"/>
      <c r="N25" s="8"/>
      <c r="O25" s="4" t="s">
        <v>566</v>
      </c>
    </row>
    <row r="26" spans="1:15" ht="28.8" x14ac:dyDescent="0.3">
      <c r="A26" s="4" t="s">
        <v>67</v>
      </c>
      <c r="B26" s="5">
        <v>1</v>
      </c>
      <c r="C26" s="6">
        <v>12976.5</v>
      </c>
      <c r="D26" s="5">
        <v>1</v>
      </c>
      <c r="E26" s="5">
        <v>1</v>
      </c>
      <c r="F26" s="6">
        <v>0</v>
      </c>
      <c r="G26" s="5">
        <v>1</v>
      </c>
      <c r="H26" s="7">
        <v>12976.5</v>
      </c>
      <c r="I26" s="7">
        <v>12976.5</v>
      </c>
      <c r="J26" s="8" t="s">
        <v>68</v>
      </c>
      <c r="K26" s="8"/>
      <c r="L26" s="8"/>
      <c r="M26" s="8"/>
      <c r="N26" s="8"/>
      <c r="O26" s="4" t="s">
        <v>318</v>
      </c>
    </row>
    <row r="27" spans="1:15" x14ac:dyDescent="0.3">
      <c r="A27" s="4" t="s">
        <v>69</v>
      </c>
      <c r="B27" s="5">
        <v>1</v>
      </c>
      <c r="C27" s="6">
        <v>16376.25</v>
      </c>
      <c r="D27" s="5">
        <v>1</v>
      </c>
      <c r="E27" s="5">
        <v>0</v>
      </c>
      <c r="F27" s="6">
        <v>0</v>
      </c>
      <c r="G27" s="5">
        <v>0</v>
      </c>
      <c r="H27" s="7">
        <v>0</v>
      </c>
      <c r="I27" s="7">
        <v>0</v>
      </c>
      <c r="J27" s="8" t="s">
        <v>70</v>
      </c>
      <c r="K27" s="8"/>
      <c r="L27" s="8"/>
      <c r="M27" s="8"/>
      <c r="N27" s="8"/>
      <c r="O27" s="4" t="s">
        <v>318</v>
      </c>
    </row>
    <row r="28" spans="1:15" ht="28.8" x14ac:dyDescent="0.3">
      <c r="A28" s="4" t="s">
        <v>71</v>
      </c>
      <c r="B28" s="5">
        <v>1</v>
      </c>
      <c r="C28" s="6">
        <v>20708</v>
      </c>
      <c r="D28" s="5">
        <v>1</v>
      </c>
      <c r="E28" s="5">
        <v>0</v>
      </c>
      <c r="F28" s="6">
        <v>0</v>
      </c>
      <c r="G28" s="5">
        <v>0</v>
      </c>
      <c r="H28" s="7">
        <v>0</v>
      </c>
      <c r="I28" s="7">
        <v>0</v>
      </c>
      <c r="J28" s="8" t="s">
        <v>72</v>
      </c>
      <c r="K28" s="8"/>
      <c r="L28" s="8"/>
      <c r="M28" s="8"/>
      <c r="N28" s="8"/>
      <c r="O28" s="4" t="s">
        <v>563</v>
      </c>
    </row>
    <row r="29" spans="1:15" ht="28.8" x14ac:dyDescent="0.3">
      <c r="A29" s="4" t="s">
        <v>73</v>
      </c>
      <c r="B29" s="5">
        <v>1</v>
      </c>
      <c r="C29" s="6">
        <v>14797.5</v>
      </c>
      <c r="D29" s="5">
        <v>1</v>
      </c>
      <c r="E29" s="5">
        <v>1</v>
      </c>
      <c r="F29" s="6">
        <v>7398.75</v>
      </c>
      <c r="G29" s="5">
        <v>0</v>
      </c>
      <c r="H29" s="7">
        <v>0</v>
      </c>
      <c r="I29" s="7">
        <v>7398.75</v>
      </c>
      <c r="J29" s="8" t="s">
        <v>74</v>
      </c>
      <c r="K29" s="8"/>
      <c r="L29" s="8"/>
      <c r="M29" s="8"/>
      <c r="N29" s="8"/>
      <c r="O29" s="4" t="s">
        <v>563</v>
      </c>
    </row>
    <row r="30" spans="1:15" ht="28.8" x14ac:dyDescent="0.3">
      <c r="A30" s="4" t="s">
        <v>75</v>
      </c>
      <c r="B30" s="5">
        <v>1</v>
      </c>
      <c r="C30" s="6">
        <v>9578.25</v>
      </c>
      <c r="D30" s="5">
        <v>1</v>
      </c>
      <c r="E30" s="5">
        <v>0</v>
      </c>
      <c r="F30" s="6">
        <v>0</v>
      </c>
      <c r="G30" s="5">
        <v>0</v>
      </c>
      <c r="H30" s="7">
        <v>0</v>
      </c>
      <c r="I30" s="7">
        <v>0</v>
      </c>
      <c r="J30" s="8" t="s">
        <v>76</v>
      </c>
      <c r="K30" s="8"/>
      <c r="L30" s="8"/>
      <c r="M30" s="8"/>
      <c r="N30" s="8"/>
      <c r="O30" s="4" t="s">
        <v>563</v>
      </c>
    </row>
    <row r="31" spans="1:15" ht="57.6" x14ac:dyDescent="0.3">
      <c r="A31" s="4" t="s">
        <v>77</v>
      </c>
      <c r="B31" s="5">
        <v>5</v>
      </c>
      <c r="C31" s="6">
        <v>194312.25</v>
      </c>
      <c r="D31" s="5">
        <v>1</v>
      </c>
      <c r="E31" s="5">
        <v>1</v>
      </c>
      <c r="F31" s="6">
        <v>97156.13</v>
      </c>
      <c r="G31" s="5">
        <v>0</v>
      </c>
      <c r="H31" s="7">
        <v>0</v>
      </c>
      <c r="I31" s="7">
        <v>97156.13</v>
      </c>
      <c r="J31" s="8" t="s">
        <v>78</v>
      </c>
      <c r="K31" s="8" t="s">
        <v>79</v>
      </c>
      <c r="L31" s="8" t="s">
        <v>80</v>
      </c>
      <c r="M31" s="8" t="s">
        <v>81</v>
      </c>
      <c r="N31" s="8" t="s">
        <v>82</v>
      </c>
      <c r="O31" s="4" t="s">
        <v>563</v>
      </c>
    </row>
    <row r="32" spans="1:15" ht="28.8" x14ac:dyDescent="0.3">
      <c r="A32" s="4" t="s">
        <v>83</v>
      </c>
      <c r="B32" s="5">
        <v>1</v>
      </c>
      <c r="C32" s="6">
        <v>33204</v>
      </c>
      <c r="D32" s="5">
        <v>1</v>
      </c>
      <c r="E32" s="5">
        <v>1</v>
      </c>
      <c r="F32" s="6">
        <v>16602</v>
      </c>
      <c r="G32" s="5">
        <v>0</v>
      </c>
      <c r="H32" s="7">
        <v>0</v>
      </c>
      <c r="I32" s="7">
        <v>16602</v>
      </c>
      <c r="J32" s="8" t="s">
        <v>84</v>
      </c>
      <c r="K32" s="8"/>
      <c r="L32" s="8"/>
      <c r="M32" s="8"/>
      <c r="N32" s="8"/>
      <c r="O32" s="4" t="s">
        <v>563</v>
      </c>
    </row>
    <row r="33" spans="1:15" ht="72" x14ac:dyDescent="0.3">
      <c r="A33" s="4" t="s">
        <v>85</v>
      </c>
      <c r="B33" s="5">
        <v>1</v>
      </c>
      <c r="C33" s="6">
        <v>9238</v>
      </c>
      <c r="D33" s="5">
        <v>1</v>
      </c>
      <c r="E33" s="5">
        <v>0</v>
      </c>
      <c r="F33" s="6">
        <v>0</v>
      </c>
      <c r="G33" s="5">
        <v>0</v>
      </c>
      <c r="H33" s="7">
        <v>0</v>
      </c>
      <c r="I33" s="7">
        <v>0</v>
      </c>
      <c r="J33" s="8" t="s">
        <v>86</v>
      </c>
      <c r="K33" s="8"/>
      <c r="L33" s="8"/>
      <c r="M33" s="8"/>
      <c r="N33" s="8"/>
      <c r="O33" s="4" t="s">
        <v>565</v>
      </c>
    </row>
    <row r="34" spans="1:15" ht="57.6" x14ac:dyDescent="0.3">
      <c r="A34" s="4" t="s">
        <v>87</v>
      </c>
      <c r="B34" s="5">
        <v>1</v>
      </c>
      <c r="C34" s="6">
        <v>37030</v>
      </c>
      <c r="D34" s="5">
        <v>1</v>
      </c>
      <c r="E34" s="5">
        <v>1</v>
      </c>
      <c r="F34" s="6">
        <v>18515</v>
      </c>
      <c r="G34" s="5">
        <v>0</v>
      </c>
      <c r="H34" s="7">
        <v>0</v>
      </c>
      <c r="I34" s="7">
        <v>18515</v>
      </c>
      <c r="J34" s="8" t="s">
        <v>88</v>
      </c>
      <c r="K34" s="8"/>
      <c r="L34" s="8"/>
      <c r="M34" s="8"/>
      <c r="N34" s="8"/>
      <c r="O34" s="4" t="s">
        <v>565</v>
      </c>
    </row>
    <row r="35" spans="1:15" x14ac:dyDescent="0.3">
      <c r="A35" s="4" t="s">
        <v>89</v>
      </c>
      <c r="B35" s="5">
        <v>1</v>
      </c>
      <c r="C35" s="6">
        <v>8427.75</v>
      </c>
      <c r="D35" s="5">
        <v>1</v>
      </c>
      <c r="E35" s="5">
        <v>1</v>
      </c>
      <c r="F35" s="6">
        <v>4213.87</v>
      </c>
      <c r="G35" s="5">
        <v>0</v>
      </c>
      <c r="H35" s="7">
        <v>0</v>
      </c>
      <c r="I35" s="7">
        <v>4213.87</v>
      </c>
      <c r="J35" s="8" t="s">
        <v>90</v>
      </c>
      <c r="K35" s="8"/>
      <c r="L35" s="8"/>
      <c r="M35" s="8"/>
      <c r="N35" s="8"/>
      <c r="O35" s="4" t="s">
        <v>318</v>
      </c>
    </row>
    <row r="36" spans="1:15" ht="28.8" x14ac:dyDescent="0.3">
      <c r="A36" s="4" t="s">
        <v>91</v>
      </c>
      <c r="B36" s="5">
        <v>1</v>
      </c>
      <c r="C36" s="6">
        <v>13696.5</v>
      </c>
      <c r="D36" s="5">
        <v>1</v>
      </c>
      <c r="E36" s="5">
        <v>1</v>
      </c>
      <c r="F36" s="6">
        <v>0</v>
      </c>
      <c r="G36" s="5">
        <v>1</v>
      </c>
      <c r="H36" s="7">
        <v>0</v>
      </c>
      <c r="I36" s="7">
        <v>0</v>
      </c>
      <c r="J36" s="8" t="s">
        <v>92</v>
      </c>
      <c r="K36" s="8"/>
      <c r="L36" s="8"/>
      <c r="M36" s="8"/>
      <c r="N36" s="8"/>
      <c r="O36" s="4" t="s">
        <v>563</v>
      </c>
    </row>
    <row r="37" spans="1:15" ht="43.2" x14ac:dyDescent="0.3">
      <c r="A37" s="4" t="s">
        <v>93</v>
      </c>
      <c r="B37" s="5">
        <v>1</v>
      </c>
      <c r="C37" s="6">
        <v>38680</v>
      </c>
      <c r="D37" s="5">
        <v>1</v>
      </c>
      <c r="E37" s="5">
        <v>1</v>
      </c>
      <c r="F37" s="6">
        <v>19340</v>
      </c>
      <c r="G37" s="5">
        <v>0</v>
      </c>
      <c r="H37" s="7">
        <v>0</v>
      </c>
      <c r="I37" s="7">
        <v>19340</v>
      </c>
      <c r="J37" s="8" t="s">
        <v>94</v>
      </c>
      <c r="K37" s="8"/>
      <c r="L37" s="8"/>
      <c r="M37" s="8"/>
      <c r="N37" s="8"/>
      <c r="O37" s="4" t="s">
        <v>565</v>
      </c>
    </row>
    <row r="38" spans="1:15" ht="28.8" x14ac:dyDescent="0.3">
      <c r="A38" s="4" t="s">
        <v>95</v>
      </c>
      <c r="B38" s="5">
        <v>2</v>
      </c>
      <c r="C38" s="6">
        <v>57843</v>
      </c>
      <c r="D38" s="5">
        <v>1</v>
      </c>
      <c r="E38" s="5">
        <v>0</v>
      </c>
      <c r="F38" s="6">
        <v>0</v>
      </c>
      <c r="G38" s="5">
        <v>1</v>
      </c>
      <c r="H38" s="7">
        <v>57843</v>
      </c>
      <c r="I38" s="7">
        <v>57843</v>
      </c>
      <c r="J38" s="8" t="s">
        <v>96</v>
      </c>
      <c r="K38" s="8" t="s">
        <v>97</v>
      </c>
      <c r="L38" s="8"/>
      <c r="M38" s="8"/>
      <c r="N38" s="8"/>
      <c r="O38" s="4" t="s">
        <v>566</v>
      </c>
    </row>
    <row r="39" spans="1:15" ht="28.8" x14ac:dyDescent="0.3">
      <c r="A39" s="4" t="s">
        <v>98</v>
      </c>
      <c r="B39" s="5">
        <v>1</v>
      </c>
      <c r="C39" s="6">
        <v>12276</v>
      </c>
      <c r="D39" s="5">
        <v>1</v>
      </c>
      <c r="E39" s="5">
        <v>0</v>
      </c>
      <c r="F39" s="6">
        <v>0</v>
      </c>
      <c r="G39" s="5">
        <v>0</v>
      </c>
      <c r="H39" s="7">
        <v>0</v>
      </c>
      <c r="I39" s="7">
        <v>0</v>
      </c>
      <c r="J39" s="8" t="s">
        <v>99</v>
      </c>
      <c r="K39" s="8"/>
      <c r="L39" s="8"/>
      <c r="M39" s="8"/>
      <c r="N39" s="8"/>
      <c r="O39" s="4" t="s">
        <v>566</v>
      </c>
    </row>
    <row r="40" spans="1:15" ht="43.2" x14ac:dyDescent="0.3">
      <c r="A40" s="4" t="s">
        <v>100</v>
      </c>
      <c r="B40" s="5">
        <v>1</v>
      </c>
      <c r="C40" s="6">
        <v>31812</v>
      </c>
      <c r="D40" s="5">
        <v>1</v>
      </c>
      <c r="E40" s="5">
        <v>1</v>
      </c>
      <c r="F40" s="6">
        <v>15906</v>
      </c>
      <c r="G40" s="5">
        <v>1</v>
      </c>
      <c r="H40" s="7">
        <v>15906</v>
      </c>
      <c r="I40" s="7">
        <v>31812</v>
      </c>
      <c r="J40" s="8" t="s">
        <v>101</v>
      </c>
      <c r="K40" s="8"/>
      <c r="L40" s="8"/>
      <c r="M40" s="8"/>
      <c r="N40" s="8"/>
      <c r="O40" s="4" t="s">
        <v>318</v>
      </c>
    </row>
    <row r="41" spans="1:15" ht="43.2" x14ac:dyDescent="0.3">
      <c r="A41" s="4" t="s">
        <v>102</v>
      </c>
      <c r="B41" s="5">
        <v>2</v>
      </c>
      <c r="C41" s="6">
        <v>21372</v>
      </c>
      <c r="D41" s="5">
        <v>1</v>
      </c>
      <c r="E41" s="5">
        <v>1</v>
      </c>
      <c r="F41" s="6">
        <v>10686</v>
      </c>
      <c r="G41" s="5">
        <v>0</v>
      </c>
      <c r="H41" s="7">
        <v>0</v>
      </c>
      <c r="I41" s="7">
        <v>10686</v>
      </c>
      <c r="J41" s="8" t="s">
        <v>103</v>
      </c>
      <c r="K41" s="8" t="s">
        <v>104</v>
      </c>
      <c r="L41" s="8"/>
      <c r="M41" s="8"/>
      <c r="N41" s="8"/>
      <c r="O41" s="4" t="s">
        <v>565</v>
      </c>
    </row>
    <row r="42" spans="1:15" ht="28.8" x14ac:dyDescent="0.3">
      <c r="A42" s="4" t="s">
        <v>105</v>
      </c>
      <c r="B42" s="5">
        <v>1</v>
      </c>
      <c r="C42" s="6">
        <v>20850</v>
      </c>
      <c r="D42" s="5">
        <v>1</v>
      </c>
      <c r="E42" s="5">
        <v>1</v>
      </c>
      <c r="F42" s="6">
        <v>10425</v>
      </c>
      <c r="G42" s="5">
        <v>1</v>
      </c>
      <c r="H42" s="7">
        <v>10425</v>
      </c>
      <c r="I42" s="7">
        <v>20850</v>
      </c>
      <c r="J42" s="8" t="s">
        <v>106</v>
      </c>
      <c r="K42" s="8"/>
      <c r="L42" s="8"/>
      <c r="M42" s="8"/>
      <c r="N42" s="8"/>
      <c r="O42" s="4" t="s">
        <v>318</v>
      </c>
    </row>
    <row r="43" spans="1:15" ht="57.6" x14ac:dyDescent="0.3">
      <c r="A43" s="4" t="s">
        <v>107</v>
      </c>
      <c r="B43" s="5">
        <v>3</v>
      </c>
      <c r="C43" s="6">
        <v>6633.75</v>
      </c>
      <c r="D43" s="5">
        <v>1</v>
      </c>
      <c r="E43" s="5">
        <v>0</v>
      </c>
      <c r="F43" s="6">
        <v>0</v>
      </c>
      <c r="G43" s="5">
        <v>0</v>
      </c>
      <c r="H43" s="7">
        <v>0</v>
      </c>
      <c r="I43" s="7">
        <v>0</v>
      </c>
      <c r="J43" s="8" t="s">
        <v>108</v>
      </c>
      <c r="K43" s="8" t="s">
        <v>109</v>
      </c>
      <c r="L43" s="8" t="s">
        <v>110</v>
      </c>
      <c r="M43" s="8"/>
      <c r="N43" s="8"/>
      <c r="O43" s="4" t="s">
        <v>318</v>
      </c>
    </row>
    <row r="44" spans="1:15" x14ac:dyDescent="0.3">
      <c r="A44" s="4" t="s">
        <v>111</v>
      </c>
      <c r="B44" s="5">
        <v>1</v>
      </c>
      <c r="C44" s="6">
        <v>13203.75</v>
      </c>
      <c r="D44" s="5">
        <v>1</v>
      </c>
      <c r="E44" s="5">
        <v>1</v>
      </c>
      <c r="F44" s="6">
        <v>6601.87</v>
      </c>
      <c r="G44" s="5">
        <v>0</v>
      </c>
      <c r="H44" s="7">
        <v>0</v>
      </c>
      <c r="I44" s="7">
        <v>6601.87</v>
      </c>
      <c r="J44" s="8" t="s">
        <v>112</v>
      </c>
      <c r="K44" s="8"/>
      <c r="L44" s="8"/>
      <c r="M44" s="8"/>
      <c r="N44" s="8"/>
      <c r="O44" s="4" t="s">
        <v>563</v>
      </c>
    </row>
    <row r="45" spans="1:15" ht="72" x14ac:dyDescent="0.3">
      <c r="A45" s="4" t="s">
        <v>113</v>
      </c>
      <c r="B45" s="5">
        <v>1</v>
      </c>
      <c r="C45" s="6">
        <v>5180.25</v>
      </c>
      <c r="D45" s="5">
        <v>1</v>
      </c>
      <c r="E45" s="5">
        <v>1</v>
      </c>
      <c r="F45" s="6">
        <v>2590.13</v>
      </c>
      <c r="G45" s="5">
        <v>1</v>
      </c>
      <c r="H45" s="7">
        <v>2590.12</v>
      </c>
      <c r="I45" s="7">
        <v>5180.25</v>
      </c>
      <c r="J45" s="8" t="s">
        <v>114</v>
      </c>
      <c r="K45" s="8"/>
      <c r="L45" s="8"/>
      <c r="M45" s="8"/>
      <c r="N45" s="8"/>
      <c r="O45" s="4" t="s">
        <v>565</v>
      </c>
    </row>
    <row r="46" spans="1:15" x14ac:dyDescent="0.3">
      <c r="A46" s="4" t="s">
        <v>115</v>
      </c>
      <c r="B46" s="5">
        <v>1</v>
      </c>
      <c r="C46" s="6">
        <v>7505.25</v>
      </c>
      <c r="D46" s="5">
        <v>1</v>
      </c>
      <c r="E46" s="5">
        <v>0</v>
      </c>
      <c r="F46" s="6">
        <v>0</v>
      </c>
      <c r="G46" s="5">
        <v>0</v>
      </c>
      <c r="H46" s="7">
        <v>0</v>
      </c>
      <c r="I46" s="7">
        <v>0</v>
      </c>
      <c r="J46" s="8" t="s">
        <v>116</v>
      </c>
      <c r="K46" s="8"/>
      <c r="L46" s="8"/>
      <c r="M46" s="8"/>
      <c r="N46" s="8"/>
      <c r="O46" s="4" t="s">
        <v>564</v>
      </c>
    </row>
    <row r="47" spans="1:15" x14ac:dyDescent="0.3">
      <c r="A47" s="4" t="s">
        <v>117</v>
      </c>
      <c r="B47" s="5">
        <v>1</v>
      </c>
      <c r="C47" s="6">
        <v>15975</v>
      </c>
      <c r="D47" s="5">
        <v>1</v>
      </c>
      <c r="E47" s="5">
        <v>0</v>
      </c>
      <c r="F47" s="6">
        <v>0</v>
      </c>
      <c r="G47" s="5">
        <v>0</v>
      </c>
      <c r="H47" s="7">
        <v>0</v>
      </c>
      <c r="I47" s="7">
        <v>0</v>
      </c>
      <c r="J47" s="8" t="s">
        <v>118</v>
      </c>
      <c r="K47" s="8"/>
      <c r="L47" s="8"/>
      <c r="M47" s="8"/>
      <c r="N47" s="8"/>
      <c r="O47" s="4" t="s">
        <v>318</v>
      </c>
    </row>
    <row r="48" spans="1:15" ht="28.8" x14ac:dyDescent="0.3">
      <c r="A48" s="4" t="s">
        <v>119</v>
      </c>
      <c r="B48" s="5">
        <v>1</v>
      </c>
      <c r="C48" s="6">
        <v>7321.5</v>
      </c>
      <c r="D48" s="5">
        <v>1</v>
      </c>
      <c r="E48" s="5">
        <v>1</v>
      </c>
      <c r="F48" s="6">
        <v>3660.75</v>
      </c>
      <c r="G48" s="5">
        <v>0</v>
      </c>
      <c r="H48" s="7">
        <v>0</v>
      </c>
      <c r="I48" s="7">
        <v>3660.75</v>
      </c>
      <c r="J48" s="8" t="s">
        <v>120</v>
      </c>
      <c r="K48" s="8"/>
      <c r="L48" s="8"/>
      <c r="M48" s="8"/>
      <c r="N48" s="8"/>
      <c r="O48" s="4" t="s">
        <v>565</v>
      </c>
    </row>
    <row r="49" spans="1:15" ht="43.2" x14ac:dyDescent="0.3">
      <c r="A49" s="4" t="s">
        <v>121</v>
      </c>
      <c r="B49" s="5">
        <v>1</v>
      </c>
      <c r="C49" s="6">
        <v>10462.5</v>
      </c>
      <c r="D49" s="5">
        <v>1</v>
      </c>
      <c r="E49" s="5">
        <v>1</v>
      </c>
      <c r="F49" s="6">
        <v>0</v>
      </c>
      <c r="G49" s="5">
        <v>1</v>
      </c>
      <c r="H49" s="7">
        <v>10462.5</v>
      </c>
      <c r="I49" s="7">
        <v>10462.5</v>
      </c>
      <c r="J49" s="8" t="s">
        <v>122</v>
      </c>
      <c r="K49" s="8"/>
      <c r="L49" s="8"/>
      <c r="M49" s="8"/>
      <c r="N49" s="8"/>
      <c r="O49" s="4" t="s">
        <v>564</v>
      </c>
    </row>
    <row r="50" spans="1:15" ht="28.8" x14ac:dyDescent="0.3">
      <c r="A50" s="4" t="s">
        <v>123</v>
      </c>
      <c r="B50" s="5">
        <v>1</v>
      </c>
      <c r="C50" s="6">
        <v>26260.5</v>
      </c>
      <c r="D50" s="5">
        <v>1</v>
      </c>
      <c r="E50" s="5">
        <v>1</v>
      </c>
      <c r="F50" s="6">
        <v>0</v>
      </c>
      <c r="G50" s="5">
        <v>1</v>
      </c>
      <c r="H50" s="7">
        <v>26260.5</v>
      </c>
      <c r="I50" s="7">
        <v>26260.5</v>
      </c>
      <c r="J50" s="8" t="s">
        <v>124</v>
      </c>
      <c r="K50" s="8"/>
      <c r="L50" s="8"/>
      <c r="M50" s="8"/>
      <c r="N50" s="8"/>
      <c r="O50" s="4" t="s">
        <v>564</v>
      </c>
    </row>
    <row r="51" spans="1:15" x14ac:dyDescent="0.3">
      <c r="A51" s="4" t="s">
        <v>125</v>
      </c>
      <c r="B51" s="5">
        <v>1</v>
      </c>
      <c r="C51" s="6">
        <v>8094</v>
      </c>
      <c r="D51" s="5">
        <v>1</v>
      </c>
      <c r="E51" s="5">
        <v>0</v>
      </c>
      <c r="F51" s="6">
        <v>0</v>
      </c>
      <c r="G51" s="5">
        <v>0</v>
      </c>
      <c r="H51" s="7">
        <v>0</v>
      </c>
      <c r="I51" s="7">
        <v>0</v>
      </c>
      <c r="J51" s="8" t="s">
        <v>126</v>
      </c>
      <c r="K51" s="8"/>
      <c r="L51" s="8"/>
      <c r="M51" s="8"/>
      <c r="N51" s="8"/>
      <c r="O51" s="4" t="s">
        <v>564</v>
      </c>
    </row>
    <row r="52" spans="1:15" ht="57.6" x14ac:dyDescent="0.3">
      <c r="A52" s="4" t="s">
        <v>127</v>
      </c>
      <c r="B52" s="5">
        <v>1</v>
      </c>
      <c r="C52" s="6">
        <v>20692.5</v>
      </c>
      <c r="D52" s="5">
        <v>1</v>
      </c>
      <c r="E52" s="5">
        <v>1</v>
      </c>
      <c r="F52" s="6">
        <v>10346</v>
      </c>
      <c r="G52" s="5">
        <v>0</v>
      </c>
      <c r="H52" s="7">
        <v>0</v>
      </c>
      <c r="I52" s="7">
        <v>10346</v>
      </c>
      <c r="J52" s="8" t="s">
        <v>128</v>
      </c>
      <c r="K52" s="8"/>
      <c r="L52" s="8"/>
      <c r="M52" s="8"/>
      <c r="N52" s="8"/>
      <c r="O52" s="4" t="s">
        <v>564</v>
      </c>
    </row>
    <row r="53" spans="1:15" ht="43.2" x14ac:dyDescent="0.3">
      <c r="A53" s="4" t="s">
        <v>129</v>
      </c>
      <c r="B53" s="5">
        <v>1</v>
      </c>
      <c r="C53" s="6">
        <v>13875.75</v>
      </c>
      <c r="D53" s="5">
        <v>1</v>
      </c>
      <c r="E53" s="5">
        <v>1</v>
      </c>
      <c r="F53" s="6">
        <v>6937.87</v>
      </c>
      <c r="G53" s="5">
        <v>0</v>
      </c>
      <c r="H53" s="7">
        <v>0</v>
      </c>
      <c r="I53" s="7">
        <v>6937.87</v>
      </c>
      <c r="J53" s="8" t="s">
        <v>130</v>
      </c>
      <c r="K53" s="8"/>
      <c r="L53" s="8"/>
      <c r="M53" s="8"/>
      <c r="N53" s="8"/>
      <c r="O53" s="4" t="s">
        <v>318</v>
      </c>
    </row>
    <row r="54" spans="1:15" ht="28.8" x14ac:dyDescent="0.3">
      <c r="A54" s="4" t="s">
        <v>131</v>
      </c>
      <c r="B54" s="5">
        <v>2</v>
      </c>
      <c r="C54" s="6">
        <v>20952</v>
      </c>
      <c r="D54" s="5">
        <v>1</v>
      </c>
      <c r="E54" s="5">
        <v>1</v>
      </c>
      <c r="F54" s="6">
        <v>10476</v>
      </c>
      <c r="G54" s="5">
        <v>0</v>
      </c>
      <c r="H54" s="7">
        <v>0</v>
      </c>
      <c r="I54" s="7">
        <v>10476</v>
      </c>
      <c r="J54" s="8" t="s">
        <v>132</v>
      </c>
      <c r="K54" s="8" t="s">
        <v>133</v>
      </c>
      <c r="L54" s="8"/>
      <c r="M54" s="8"/>
      <c r="N54" s="8"/>
      <c r="O54" s="4" t="s">
        <v>318</v>
      </c>
    </row>
    <row r="55" spans="1:15" ht="28.8" x14ac:dyDescent="0.3">
      <c r="A55" s="4" t="s">
        <v>134</v>
      </c>
      <c r="B55" s="5">
        <v>1</v>
      </c>
      <c r="C55" s="6">
        <v>9361.5</v>
      </c>
      <c r="D55" s="5">
        <v>1</v>
      </c>
      <c r="E55" s="5">
        <v>1</v>
      </c>
      <c r="F55" s="6">
        <v>4680.75</v>
      </c>
      <c r="G55" s="5">
        <v>0</v>
      </c>
      <c r="H55" s="7">
        <v>0</v>
      </c>
      <c r="I55" s="7">
        <v>4680.75</v>
      </c>
      <c r="J55" s="8" t="s">
        <v>135</v>
      </c>
      <c r="K55" s="8"/>
      <c r="L55" s="8"/>
      <c r="M55" s="8"/>
      <c r="N55" s="8"/>
      <c r="O55" s="4" t="s">
        <v>564</v>
      </c>
    </row>
    <row r="56" spans="1:15" ht="43.2" x14ac:dyDescent="0.3">
      <c r="A56" s="4" t="s">
        <v>136</v>
      </c>
      <c r="B56" s="5">
        <v>1</v>
      </c>
      <c r="C56" s="6">
        <v>56802</v>
      </c>
      <c r="D56" s="5">
        <v>1</v>
      </c>
      <c r="E56" s="5">
        <v>1</v>
      </c>
      <c r="F56" s="6">
        <v>28401</v>
      </c>
      <c r="G56" s="5">
        <v>0</v>
      </c>
      <c r="H56" s="7">
        <v>0</v>
      </c>
      <c r="I56" s="7">
        <v>28401</v>
      </c>
      <c r="J56" s="8" t="s">
        <v>137</v>
      </c>
      <c r="K56" s="8"/>
      <c r="L56" s="8"/>
      <c r="M56" s="8"/>
      <c r="N56" s="8"/>
      <c r="O56" s="4" t="s">
        <v>564</v>
      </c>
    </row>
    <row r="57" spans="1:15" ht="28.8" x14ac:dyDescent="0.3">
      <c r="A57" s="4" t="s">
        <v>138</v>
      </c>
      <c r="B57" s="5">
        <v>2</v>
      </c>
      <c r="C57" s="6">
        <v>12441.75</v>
      </c>
      <c r="D57" s="5">
        <v>1</v>
      </c>
      <c r="E57" s="5">
        <v>0</v>
      </c>
      <c r="F57" s="6">
        <v>0</v>
      </c>
      <c r="G57" s="5">
        <v>0</v>
      </c>
      <c r="H57" s="7">
        <v>0</v>
      </c>
      <c r="I57" s="7">
        <v>0</v>
      </c>
      <c r="J57" s="8" t="s">
        <v>139</v>
      </c>
      <c r="K57" s="8" t="s">
        <v>140</v>
      </c>
      <c r="L57" s="8"/>
      <c r="M57" s="8"/>
      <c r="N57" s="8"/>
      <c r="O57" s="4" t="s">
        <v>563</v>
      </c>
    </row>
    <row r="58" spans="1:15" x14ac:dyDescent="0.3">
      <c r="A58" s="4" t="s">
        <v>141</v>
      </c>
      <c r="B58" s="5">
        <v>1</v>
      </c>
      <c r="C58" s="6">
        <v>9914.25</v>
      </c>
      <c r="D58" s="5">
        <v>1</v>
      </c>
      <c r="E58" s="5">
        <v>0</v>
      </c>
      <c r="F58" s="6">
        <v>0</v>
      </c>
      <c r="G58" s="5">
        <v>1</v>
      </c>
      <c r="H58" s="7">
        <v>9914.25</v>
      </c>
      <c r="I58" s="7">
        <v>9914.25</v>
      </c>
      <c r="J58" s="8" t="s">
        <v>142</v>
      </c>
      <c r="K58" s="8"/>
      <c r="L58" s="8"/>
      <c r="M58" s="8"/>
      <c r="N58" s="8"/>
      <c r="O58" s="4" t="s">
        <v>564</v>
      </c>
    </row>
    <row r="59" spans="1:15" ht="28.8" x14ac:dyDescent="0.3">
      <c r="A59" s="4" t="s">
        <v>143</v>
      </c>
      <c r="B59" s="5">
        <v>1</v>
      </c>
      <c r="C59" s="6">
        <v>11905.5</v>
      </c>
      <c r="D59" s="5">
        <v>1</v>
      </c>
      <c r="E59" s="5">
        <v>1</v>
      </c>
      <c r="F59" s="6">
        <v>5952.56</v>
      </c>
      <c r="G59" s="5">
        <v>0</v>
      </c>
      <c r="H59" s="7">
        <v>0</v>
      </c>
      <c r="I59" s="7">
        <v>5952.56</v>
      </c>
      <c r="J59" s="8" t="s">
        <v>144</v>
      </c>
      <c r="K59" s="8"/>
      <c r="L59" s="8"/>
      <c r="M59" s="8"/>
      <c r="N59" s="8"/>
      <c r="O59" s="4" t="s">
        <v>318</v>
      </c>
    </row>
    <row r="60" spans="1:15" ht="28.8" x14ac:dyDescent="0.3">
      <c r="A60" s="4" t="s">
        <v>145</v>
      </c>
      <c r="B60" s="5">
        <v>2</v>
      </c>
      <c r="C60" s="6">
        <v>18449</v>
      </c>
      <c r="D60" s="5">
        <v>1</v>
      </c>
      <c r="E60" s="5">
        <v>1</v>
      </c>
      <c r="F60" s="6">
        <v>9224</v>
      </c>
      <c r="G60" s="5">
        <v>0</v>
      </c>
      <c r="H60" s="7">
        <v>0</v>
      </c>
      <c r="I60" s="7">
        <v>9224</v>
      </c>
      <c r="J60" s="8" t="s">
        <v>146</v>
      </c>
      <c r="K60" s="8" t="s">
        <v>147</v>
      </c>
      <c r="L60" s="8"/>
      <c r="M60" s="8"/>
      <c r="N60" s="8"/>
      <c r="O60" s="4" t="s">
        <v>563</v>
      </c>
    </row>
    <row r="61" spans="1:15" ht="28.8" x14ac:dyDescent="0.3">
      <c r="A61" s="4" t="s">
        <v>148</v>
      </c>
      <c r="B61" s="5">
        <v>1</v>
      </c>
      <c r="C61" s="6">
        <v>7205.25</v>
      </c>
      <c r="D61" s="5">
        <v>1</v>
      </c>
      <c r="E61" s="5">
        <v>1</v>
      </c>
      <c r="F61" s="6">
        <v>3602.62</v>
      </c>
      <c r="G61" s="5">
        <v>1</v>
      </c>
      <c r="H61" s="7">
        <v>3602.63</v>
      </c>
      <c r="I61" s="7">
        <v>7205.25</v>
      </c>
      <c r="J61" s="8" t="s">
        <v>149</v>
      </c>
      <c r="K61" s="8"/>
      <c r="L61" s="8"/>
      <c r="M61" s="8"/>
      <c r="N61" s="8"/>
      <c r="O61" s="4" t="s">
        <v>564</v>
      </c>
    </row>
    <row r="62" spans="1:15" ht="28.8" x14ac:dyDescent="0.3">
      <c r="A62" s="4" t="s">
        <v>150</v>
      </c>
      <c r="B62" s="5">
        <v>2</v>
      </c>
      <c r="C62" s="6">
        <v>6774.75</v>
      </c>
      <c r="D62" s="5">
        <v>1</v>
      </c>
      <c r="E62" s="5">
        <v>0</v>
      </c>
      <c r="F62" s="6">
        <v>0</v>
      </c>
      <c r="G62" s="5">
        <v>0</v>
      </c>
      <c r="H62" s="7">
        <v>0</v>
      </c>
      <c r="I62" s="7">
        <v>0</v>
      </c>
      <c r="J62" s="8" t="s">
        <v>151</v>
      </c>
      <c r="K62" s="8" t="s">
        <v>152</v>
      </c>
      <c r="L62" s="8"/>
      <c r="M62" s="8"/>
      <c r="N62" s="8"/>
      <c r="O62" s="4" t="s">
        <v>565</v>
      </c>
    </row>
    <row r="63" spans="1:15" ht="28.8" x14ac:dyDescent="0.3">
      <c r="A63" s="4" t="s">
        <v>153</v>
      </c>
      <c r="B63" s="5">
        <v>1</v>
      </c>
      <c r="C63" s="6">
        <v>75218.25</v>
      </c>
      <c r="D63" s="5">
        <v>1</v>
      </c>
      <c r="E63" s="5">
        <v>1</v>
      </c>
      <c r="F63" s="6">
        <v>37609.125</v>
      </c>
      <c r="G63" s="5">
        <v>0</v>
      </c>
      <c r="H63" s="7">
        <v>0</v>
      </c>
      <c r="I63" s="7">
        <v>37609.125</v>
      </c>
      <c r="J63" s="8" t="s">
        <v>154</v>
      </c>
      <c r="K63" s="8"/>
      <c r="L63" s="8"/>
      <c r="M63" s="8"/>
      <c r="N63" s="8"/>
      <c r="O63" s="4" t="s">
        <v>565</v>
      </c>
    </row>
    <row r="64" spans="1:15" ht="28.8" x14ac:dyDescent="0.3">
      <c r="A64" s="4" t="s">
        <v>155</v>
      </c>
      <c r="B64" s="5">
        <v>1</v>
      </c>
      <c r="C64" s="6">
        <v>13103</v>
      </c>
      <c r="D64" s="5">
        <v>1</v>
      </c>
      <c r="E64" s="5">
        <v>1</v>
      </c>
      <c r="F64" s="6">
        <v>6551.5</v>
      </c>
      <c r="G64" s="5">
        <v>1</v>
      </c>
      <c r="H64" s="7">
        <v>6551.5</v>
      </c>
      <c r="I64" s="7">
        <v>13103</v>
      </c>
      <c r="J64" s="8" t="s">
        <v>156</v>
      </c>
      <c r="K64" s="8"/>
      <c r="L64" s="8"/>
      <c r="M64" s="8"/>
      <c r="N64" s="8"/>
      <c r="O64" s="4" t="s">
        <v>565</v>
      </c>
    </row>
    <row r="65" spans="1:15" ht="43.2" x14ac:dyDescent="0.3">
      <c r="A65" s="4" t="s">
        <v>157</v>
      </c>
      <c r="B65" s="5">
        <v>1</v>
      </c>
      <c r="C65" s="6">
        <v>33996</v>
      </c>
      <c r="D65" s="5">
        <v>1</v>
      </c>
      <c r="E65" s="5">
        <v>1</v>
      </c>
      <c r="F65" s="6">
        <v>16998</v>
      </c>
      <c r="G65" s="5">
        <v>0</v>
      </c>
      <c r="H65" s="7">
        <v>0</v>
      </c>
      <c r="I65" s="7">
        <v>16998</v>
      </c>
      <c r="J65" s="8" t="s">
        <v>158</v>
      </c>
      <c r="K65" s="8"/>
      <c r="L65" s="8"/>
      <c r="M65" s="8"/>
      <c r="N65" s="8"/>
      <c r="O65" s="4" t="s">
        <v>566</v>
      </c>
    </row>
    <row r="66" spans="1:15" ht="72" x14ac:dyDescent="0.3">
      <c r="A66" s="4" t="s">
        <v>159</v>
      </c>
      <c r="B66" s="5">
        <v>1</v>
      </c>
      <c r="C66" s="6">
        <v>18385</v>
      </c>
      <c r="D66" s="5">
        <v>1</v>
      </c>
      <c r="E66" s="5">
        <v>1</v>
      </c>
      <c r="F66" s="6">
        <v>9192.5</v>
      </c>
      <c r="G66" s="5">
        <v>0</v>
      </c>
      <c r="H66" s="7">
        <v>0</v>
      </c>
      <c r="I66" s="7">
        <v>9192.5</v>
      </c>
      <c r="J66" s="8" t="s">
        <v>160</v>
      </c>
      <c r="K66" s="8"/>
      <c r="L66" s="8"/>
      <c r="M66" s="8"/>
      <c r="N66" s="8"/>
      <c r="O66" s="4" t="s">
        <v>565</v>
      </c>
    </row>
    <row r="67" spans="1:15" ht="28.8" x14ac:dyDescent="0.3">
      <c r="A67" s="4" t="s">
        <v>161</v>
      </c>
      <c r="B67" s="5">
        <v>1</v>
      </c>
      <c r="C67" s="6">
        <v>4764.75</v>
      </c>
      <c r="D67" s="5">
        <v>1</v>
      </c>
      <c r="E67" s="5">
        <v>1</v>
      </c>
      <c r="F67" s="6">
        <v>0</v>
      </c>
      <c r="G67" s="5">
        <v>0</v>
      </c>
      <c r="H67" s="7">
        <v>0</v>
      </c>
      <c r="I67" s="7">
        <v>0</v>
      </c>
      <c r="J67" s="8" t="s">
        <v>162</v>
      </c>
      <c r="K67" s="8"/>
      <c r="L67" s="8"/>
      <c r="M67" s="8"/>
      <c r="N67" s="8"/>
      <c r="O67" s="4" t="s">
        <v>563</v>
      </c>
    </row>
    <row r="68" spans="1:15" ht="28.8" x14ac:dyDescent="0.3">
      <c r="A68" s="4" t="s">
        <v>163</v>
      </c>
      <c r="B68" s="5">
        <v>1</v>
      </c>
      <c r="C68" s="6">
        <v>28359.75</v>
      </c>
      <c r="D68" s="5">
        <v>1</v>
      </c>
      <c r="E68" s="5">
        <v>0</v>
      </c>
      <c r="F68" s="6">
        <v>0</v>
      </c>
      <c r="G68" s="5">
        <v>0</v>
      </c>
      <c r="H68" s="7">
        <v>0</v>
      </c>
      <c r="I68" s="7">
        <v>0</v>
      </c>
      <c r="J68" s="8" t="s">
        <v>164</v>
      </c>
      <c r="K68" s="8"/>
      <c r="L68" s="8"/>
      <c r="M68" s="8"/>
      <c r="N68" s="8"/>
      <c r="O68" s="4" t="s">
        <v>566</v>
      </c>
    </row>
    <row r="69" spans="1:15" x14ac:dyDescent="0.3">
      <c r="A69" s="4" t="s">
        <v>165</v>
      </c>
      <c r="B69" s="5">
        <v>1</v>
      </c>
      <c r="C69" s="6">
        <v>17662.5</v>
      </c>
      <c r="D69" s="5">
        <v>1</v>
      </c>
      <c r="E69" s="5">
        <v>0</v>
      </c>
      <c r="F69" s="6">
        <v>0</v>
      </c>
      <c r="G69" s="5">
        <v>0</v>
      </c>
      <c r="H69" s="7">
        <v>0</v>
      </c>
      <c r="I69" s="7">
        <v>0</v>
      </c>
      <c r="J69" s="8" t="s">
        <v>166</v>
      </c>
      <c r="K69" s="8"/>
      <c r="L69" s="8"/>
      <c r="M69" s="8"/>
      <c r="N69" s="8"/>
      <c r="O69" s="4" t="s">
        <v>563</v>
      </c>
    </row>
    <row r="70" spans="1:15" ht="28.8" x14ac:dyDescent="0.3">
      <c r="A70" s="4" t="s">
        <v>167</v>
      </c>
      <c r="B70" s="5">
        <v>1</v>
      </c>
      <c r="C70" s="6">
        <v>11442.75</v>
      </c>
      <c r="D70" s="5">
        <v>1</v>
      </c>
      <c r="E70" s="5">
        <v>1</v>
      </c>
      <c r="F70" s="6">
        <v>5721.38</v>
      </c>
      <c r="G70" s="5">
        <v>0</v>
      </c>
      <c r="H70" s="7">
        <v>0</v>
      </c>
      <c r="I70" s="7">
        <v>5721.38</v>
      </c>
      <c r="J70" s="8" t="s">
        <v>168</v>
      </c>
      <c r="K70" s="8"/>
      <c r="L70" s="8"/>
      <c r="M70" s="8"/>
      <c r="N70" s="8"/>
      <c r="O70" s="4" t="s">
        <v>318</v>
      </c>
    </row>
    <row r="71" spans="1:15" ht="28.8" x14ac:dyDescent="0.3">
      <c r="A71" s="4" t="s">
        <v>169</v>
      </c>
      <c r="B71" s="5">
        <v>1</v>
      </c>
      <c r="C71" s="6">
        <v>85665</v>
      </c>
      <c r="D71" s="5">
        <v>1</v>
      </c>
      <c r="E71" s="5">
        <v>1</v>
      </c>
      <c r="F71" s="6">
        <v>42832.5</v>
      </c>
      <c r="G71" s="5">
        <v>0</v>
      </c>
      <c r="H71" s="7">
        <v>0</v>
      </c>
      <c r="I71" s="7">
        <v>42832.5</v>
      </c>
      <c r="J71" s="8" t="s">
        <v>170</v>
      </c>
      <c r="K71" s="8"/>
      <c r="L71" s="8"/>
      <c r="M71" s="8"/>
      <c r="N71" s="8"/>
      <c r="O71" s="4" t="s">
        <v>318</v>
      </c>
    </row>
    <row r="72" spans="1:15" x14ac:dyDescent="0.3">
      <c r="A72" s="4" t="s">
        <v>171</v>
      </c>
      <c r="B72" s="5">
        <v>1</v>
      </c>
      <c r="C72" s="6">
        <v>14193.75</v>
      </c>
      <c r="D72" s="5">
        <v>1</v>
      </c>
      <c r="E72" s="5">
        <v>0</v>
      </c>
      <c r="F72" s="6">
        <v>0</v>
      </c>
      <c r="G72" s="5">
        <v>0</v>
      </c>
      <c r="H72" s="7">
        <v>0</v>
      </c>
      <c r="I72" s="7">
        <v>0</v>
      </c>
      <c r="J72" s="8" t="s">
        <v>172</v>
      </c>
      <c r="K72" s="8"/>
      <c r="L72" s="8"/>
      <c r="M72" s="8"/>
      <c r="N72" s="8"/>
      <c r="O72" s="4" t="s">
        <v>565</v>
      </c>
    </row>
    <row r="73" spans="1:15" x14ac:dyDescent="0.3">
      <c r="A73" s="4" t="s">
        <v>173</v>
      </c>
      <c r="B73" s="5">
        <v>1</v>
      </c>
      <c r="C73" s="6">
        <v>8490.75</v>
      </c>
      <c r="D73" s="5">
        <v>1</v>
      </c>
      <c r="E73" s="5">
        <v>1</v>
      </c>
      <c r="F73" s="6">
        <v>0</v>
      </c>
      <c r="G73" s="5">
        <v>1</v>
      </c>
      <c r="H73" s="7">
        <v>8490.75</v>
      </c>
      <c r="I73" s="7">
        <v>8490.75</v>
      </c>
      <c r="J73" s="8" t="s">
        <v>174</v>
      </c>
      <c r="K73" s="8"/>
      <c r="L73" s="8"/>
      <c r="M73" s="8"/>
      <c r="N73" s="8"/>
      <c r="O73" s="4" t="s">
        <v>563</v>
      </c>
    </row>
    <row r="74" spans="1:15" ht="28.8" x14ac:dyDescent="0.3">
      <c r="A74" s="4" t="s">
        <v>175</v>
      </c>
      <c r="B74" s="5">
        <v>2</v>
      </c>
      <c r="C74" s="6">
        <v>12075</v>
      </c>
      <c r="D74" s="5">
        <v>1</v>
      </c>
      <c r="E74" s="5">
        <v>1</v>
      </c>
      <c r="F74" s="6">
        <v>6037.5</v>
      </c>
      <c r="G74" s="5">
        <v>1</v>
      </c>
      <c r="H74" s="7">
        <v>6037.5</v>
      </c>
      <c r="I74" s="7">
        <v>12075</v>
      </c>
      <c r="J74" s="8" t="s">
        <v>176</v>
      </c>
      <c r="K74" s="8" t="s">
        <v>177</v>
      </c>
      <c r="L74" s="8"/>
      <c r="M74" s="8"/>
      <c r="N74" s="8"/>
      <c r="O74" s="4" t="s">
        <v>565</v>
      </c>
    </row>
    <row r="75" spans="1:15" x14ac:dyDescent="0.3">
      <c r="A75" s="4" t="s">
        <v>178</v>
      </c>
      <c r="B75" s="5">
        <v>1</v>
      </c>
      <c r="C75" s="6">
        <v>6469.5</v>
      </c>
      <c r="D75" s="5">
        <v>1</v>
      </c>
      <c r="E75" s="5">
        <v>1</v>
      </c>
      <c r="F75" s="6">
        <v>3234.75</v>
      </c>
      <c r="G75" s="5">
        <v>0</v>
      </c>
      <c r="H75" s="7">
        <v>0</v>
      </c>
      <c r="I75" s="7">
        <v>3234.75</v>
      </c>
      <c r="J75" s="8" t="s">
        <v>179</v>
      </c>
      <c r="K75" s="8"/>
      <c r="L75" s="8"/>
      <c r="M75" s="8"/>
      <c r="N75" s="8"/>
      <c r="O75" s="4" t="s">
        <v>318</v>
      </c>
    </row>
    <row r="76" spans="1:15" ht="43.2" x14ac:dyDescent="0.3">
      <c r="A76" s="4" t="s">
        <v>180</v>
      </c>
      <c r="B76" s="5">
        <v>1</v>
      </c>
      <c r="C76" s="6">
        <v>27113.25</v>
      </c>
      <c r="D76" s="5">
        <v>1</v>
      </c>
      <c r="E76" s="5">
        <v>1</v>
      </c>
      <c r="F76" s="6">
        <v>13556.62</v>
      </c>
      <c r="G76" s="5">
        <v>1</v>
      </c>
      <c r="H76" s="7">
        <v>13556.62</v>
      </c>
      <c r="I76" s="7">
        <v>27113.24</v>
      </c>
      <c r="J76" s="8" t="s">
        <v>181</v>
      </c>
      <c r="K76" s="8"/>
      <c r="L76" s="8"/>
      <c r="M76" s="8"/>
      <c r="N76" s="8"/>
      <c r="O76" s="4" t="s">
        <v>318</v>
      </c>
    </row>
    <row r="77" spans="1:15" x14ac:dyDescent="0.3">
      <c r="A77" s="4" t="s">
        <v>182</v>
      </c>
      <c r="B77" s="5">
        <v>2</v>
      </c>
      <c r="C77" s="6">
        <v>19191</v>
      </c>
      <c r="D77" s="5">
        <v>1</v>
      </c>
      <c r="E77" s="5">
        <v>0</v>
      </c>
      <c r="F77" s="6">
        <v>0</v>
      </c>
      <c r="G77" s="5">
        <v>0</v>
      </c>
      <c r="H77" s="7">
        <v>0</v>
      </c>
      <c r="I77" s="7">
        <v>0</v>
      </c>
      <c r="J77" s="8" t="s">
        <v>183</v>
      </c>
      <c r="K77" s="8" t="s">
        <v>184</v>
      </c>
      <c r="L77" s="8"/>
      <c r="M77" s="8"/>
      <c r="N77" s="8"/>
      <c r="O77" s="4" t="s">
        <v>318</v>
      </c>
    </row>
    <row r="78" spans="1:15" ht="28.8" x14ac:dyDescent="0.3">
      <c r="A78" s="4" t="s">
        <v>185</v>
      </c>
      <c r="B78" s="5">
        <v>1</v>
      </c>
      <c r="C78" s="6">
        <v>4312.5</v>
      </c>
      <c r="D78" s="5">
        <v>1</v>
      </c>
      <c r="E78" s="5">
        <v>0</v>
      </c>
      <c r="F78" s="6">
        <v>0</v>
      </c>
      <c r="G78" s="5">
        <v>0</v>
      </c>
      <c r="H78" s="7">
        <v>0</v>
      </c>
      <c r="I78" s="7">
        <v>0</v>
      </c>
      <c r="J78" s="8" t="s">
        <v>186</v>
      </c>
      <c r="K78" s="8"/>
      <c r="L78" s="8"/>
      <c r="M78" s="8"/>
      <c r="N78" s="8"/>
      <c r="O78" s="4" t="s">
        <v>563</v>
      </c>
    </row>
    <row r="79" spans="1:15" ht="43.2" x14ac:dyDescent="0.3">
      <c r="A79" s="4" t="s">
        <v>187</v>
      </c>
      <c r="B79" s="5">
        <v>1</v>
      </c>
      <c r="C79" s="6">
        <v>7677</v>
      </c>
      <c r="D79" s="5">
        <v>1</v>
      </c>
      <c r="E79" s="5">
        <v>0</v>
      </c>
      <c r="F79" s="6">
        <v>0</v>
      </c>
      <c r="G79" s="5">
        <v>0</v>
      </c>
      <c r="H79" s="7">
        <v>0</v>
      </c>
      <c r="I79" s="7">
        <v>0</v>
      </c>
      <c r="J79" s="8" t="s">
        <v>188</v>
      </c>
      <c r="K79" s="8"/>
      <c r="L79" s="8"/>
      <c r="M79" s="8"/>
      <c r="N79" s="8"/>
      <c r="O79" s="4" t="s">
        <v>318</v>
      </c>
    </row>
    <row r="80" spans="1:15" ht="28.8" x14ac:dyDescent="0.3">
      <c r="A80" s="4" t="s">
        <v>189</v>
      </c>
      <c r="B80" s="5">
        <v>1</v>
      </c>
      <c r="C80" s="6">
        <v>17019.75</v>
      </c>
      <c r="D80" s="5">
        <v>1</v>
      </c>
      <c r="E80" s="5">
        <v>1</v>
      </c>
      <c r="F80" s="6">
        <v>8509.8700000000008</v>
      </c>
      <c r="G80" s="5">
        <v>0</v>
      </c>
      <c r="H80" s="7">
        <v>0</v>
      </c>
      <c r="I80" s="7">
        <v>8509.8700000000008</v>
      </c>
      <c r="J80" s="8" t="s">
        <v>190</v>
      </c>
      <c r="K80" s="8"/>
      <c r="L80" s="8"/>
      <c r="M80" s="8"/>
      <c r="N80" s="8"/>
      <c r="O80" s="4" t="s">
        <v>318</v>
      </c>
    </row>
    <row r="81" spans="1:15" ht="28.8" x14ac:dyDescent="0.3">
      <c r="A81" s="4" t="s">
        <v>191</v>
      </c>
      <c r="B81" s="5">
        <v>2</v>
      </c>
      <c r="C81" s="6">
        <v>28834.5</v>
      </c>
      <c r="D81" s="5">
        <v>1</v>
      </c>
      <c r="E81" s="5">
        <v>1</v>
      </c>
      <c r="F81" s="6">
        <v>14417.25</v>
      </c>
      <c r="G81" s="5">
        <v>0</v>
      </c>
      <c r="H81" s="7">
        <v>0</v>
      </c>
      <c r="I81" s="7">
        <v>14417.25</v>
      </c>
      <c r="J81" s="8" t="s">
        <v>192</v>
      </c>
      <c r="K81" s="8" t="s">
        <v>193</v>
      </c>
      <c r="L81" s="8"/>
      <c r="M81" s="8"/>
      <c r="N81" s="8"/>
      <c r="O81" s="4" t="s">
        <v>563</v>
      </c>
    </row>
    <row r="82" spans="1:15" ht="28.8" x14ac:dyDescent="0.3">
      <c r="A82" s="4" t="s">
        <v>194</v>
      </c>
      <c r="B82" s="5">
        <v>1</v>
      </c>
      <c r="C82" s="6">
        <v>10128</v>
      </c>
      <c r="D82" s="5">
        <v>1</v>
      </c>
      <c r="E82" s="5">
        <v>1</v>
      </c>
      <c r="F82" s="6">
        <v>5064</v>
      </c>
      <c r="G82" s="5">
        <v>0</v>
      </c>
      <c r="H82" s="7">
        <v>0</v>
      </c>
      <c r="I82" s="7">
        <v>5064</v>
      </c>
      <c r="J82" s="8" t="s">
        <v>195</v>
      </c>
      <c r="K82" s="8"/>
      <c r="L82" s="8"/>
      <c r="M82" s="8"/>
      <c r="N82" s="8"/>
      <c r="O82" s="4" t="s">
        <v>563</v>
      </c>
    </row>
    <row r="83" spans="1:15" ht="43.2" x14ac:dyDescent="0.3">
      <c r="A83" s="4" t="s">
        <v>196</v>
      </c>
      <c r="B83" s="5">
        <v>1</v>
      </c>
      <c r="C83" s="6">
        <v>17466.75</v>
      </c>
      <c r="D83" s="5">
        <v>1</v>
      </c>
      <c r="E83" s="5">
        <v>1</v>
      </c>
      <c r="F83" s="6">
        <v>8733</v>
      </c>
      <c r="G83" s="5">
        <v>0</v>
      </c>
      <c r="H83" s="7">
        <v>0</v>
      </c>
      <c r="I83" s="7">
        <v>8733</v>
      </c>
      <c r="J83" s="8" t="s">
        <v>197</v>
      </c>
      <c r="K83" s="8"/>
      <c r="L83" s="8"/>
      <c r="M83" s="8"/>
      <c r="N83" s="8"/>
      <c r="O83" s="4" t="s">
        <v>564</v>
      </c>
    </row>
    <row r="84" spans="1:15" ht="43.2" x14ac:dyDescent="0.3">
      <c r="A84" s="4" t="s">
        <v>198</v>
      </c>
      <c r="B84" s="5">
        <v>1</v>
      </c>
      <c r="C84" s="6">
        <v>5832.75</v>
      </c>
      <c r="D84" s="5">
        <v>1</v>
      </c>
      <c r="E84" s="5">
        <v>1</v>
      </c>
      <c r="F84" s="6">
        <v>2916.37</v>
      </c>
      <c r="G84" s="5">
        <v>1</v>
      </c>
      <c r="H84" s="7">
        <v>2916.38</v>
      </c>
      <c r="I84" s="7">
        <v>5832.75</v>
      </c>
      <c r="J84" s="8" t="s">
        <v>199</v>
      </c>
      <c r="K84" s="8"/>
      <c r="L84" s="8"/>
      <c r="M84" s="8"/>
      <c r="N84" s="8"/>
      <c r="O84" s="4" t="s">
        <v>564</v>
      </c>
    </row>
    <row r="85" spans="1:15" ht="57.6" x14ac:dyDescent="0.3">
      <c r="A85" s="4" t="s">
        <v>200</v>
      </c>
      <c r="B85" s="5">
        <v>1</v>
      </c>
      <c r="C85" s="6">
        <v>10767</v>
      </c>
      <c r="D85" s="5">
        <v>1</v>
      </c>
      <c r="E85" s="5">
        <v>1</v>
      </c>
      <c r="F85" s="6">
        <v>5383.5</v>
      </c>
      <c r="G85" s="5">
        <v>0</v>
      </c>
      <c r="H85" s="7">
        <v>0</v>
      </c>
      <c r="I85" s="7">
        <v>5383.5</v>
      </c>
      <c r="J85" s="8" t="s">
        <v>201</v>
      </c>
      <c r="K85" s="8"/>
      <c r="L85" s="8"/>
      <c r="M85" s="8"/>
      <c r="N85" s="8"/>
      <c r="O85" s="4" t="s">
        <v>565</v>
      </c>
    </row>
    <row r="86" spans="1:15" ht="28.8" x14ac:dyDescent="0.3">
      <c r="A86" s="4" t="s">
        <v>202</v>
      </c>
      <c r="B86" s="5">
        <v>1</v>
      </c>
      <c r="C86" s="6">
        <v>23229</v>
      </c>
      <c r="D86" s="5">
        <v>1</v>
      </c>
      <c r="E86" s="5">
        <v>1</v>
      </c>
      <c r="F86" s="6">
        <v>11614.5</v>
      </c>
      <c r="G86" s="5">
        <v>0</v>
      </c>
      <c r="H86" s="7">
        <v>0</v>
      </c>
      <c r="I86" s="7">
        <v>11614.5</v>
      </c>
      <c r="J86" s="8" t="s">
        <v>203</v>
      </c>
      <c r="K86" s="8"/>
      <c r="L86" s="8"/>
      <c r="M86" s="8"/>
      <c r="N86" s="8"/>
      <c r="O86" s="4" t="s">
        <v>563</v>
      </c>
    </row>
    <row r="87" spans="1:15" ht="28.8" x14ac:dyDescent="0.3">
      <c r="A87" s="4" t="s">
        <v>204</v>
      </c>
      <c r="B87" s="5">
        <v>1</v>
      </c>
      <c r="C87" s="6">
        <v>6993.75</v>
      </c>
      <c r="D87" s="5">
        <v>1</v>
      </c>
      <c r="E87" s="5">
        <v>1</v>
      </c>
      <c r="F87" s="6">
        <v>3496.87</v>
      </c>
      <c r="G87" s="5">
        <v>1</v>
      </c>
      <c r="H87" s="7">
        <v>3496.88</v>
      </c>
      <c r="I87" s="7">
        <v>6993.75</v>
      </c>
      <c r="J87" s="8" t="s">
        <v>205</v>
      </c>
      <c r="K87" s="8"/>
      <c r="L87" s="8"/>
      <c r="M87" s="8"/>
      <c r="N87" s="8"/>
      <c r="O87" s="4" t="s">
        <v>564</v>
      </c>
    </row>
    <row r="88" spans="1:15" ht="28.8" x14ac:dyDescent="0.3">
      <c r="A88" s="4" t="s">
        <v>206</v>
      </c>
      <c r="B88" s="5">
        <v>1</v>
      </c>
      <c r="C88" s="6">
        <v>8321.25</v>
      </c>
      <c r="D88" s="5">
        <v>1</v>
      </c>
      <c r="E88" s="5">
        <v>1</v>
      </c>
      <c r="F88" s="6">
        <v>4160.63</v>
      </c>
      <c r="G88" s="5">
        <v>1</v>
      </c>
      <c r="H88" s="7">
        <v>4160.62</v>
      </c>
      <c r="I88" s="7">
        <v>8321.25</v>
      </c>
      <c r="J88" s="8" t="s">
        <v>207</v>
      </c>
      <c r="K88" s="8"/>
      <c r="L88" s="8"/>
      <c r="M88" s="8"/>
      <c r="N88" s="8"/>
      <c r="O88" s="4" t="s">
        <v>565</v>
      </c>
    </row>
    <row r="89" spans="1:15" x14ac:dyDescent="0.3">
      <c r="A89" s="4" t="s">
        <v>208</v>
      </c>
      <c r="B89" s="5">
        <v>1</v>
      </c>
      <c r="C89" s="6">
        <v>10085.25</v>
      </c>
      <c r="D89" s="5">
        <v>1</v>
      </c>
      <c r="E89" s="5">
        <v>0</v>
      </c>
      <c r="F89" s="6">
        <v>0</v>
      </c>
      <c r="G89" s="5">
        <v>0</v>
      </c>
      <c r="H89" s="7">
        <v>0</v>
      </c>
      <c r="I89" s="7">
        <v>0</v>
      </c>
      <c r="J89" s="8" t="s">
        <v>112</v>
      </c>
      <c r="K89" s="8"/>
      <c r="L89" s="8"/>
      <c r="M89" s="8"/>
      <c r="N89" s="8"/>
      <c r="O89" s="4" t="s">
        <v>318</v>
      </c>
    </row>
    <row r="90" spans="1:15" ht="28.8" x14ac:dyDescent="0.3">
      <c r="A90" s="4" t="s">
        <v>209</v>
      </c>
      <c r="B90" s="5">
        <v>1</v>
      </c>
      <c r="C90" s="6">
        <v>5149.46</v>
      </c>
      <c r="D90" s="5">
        <v>1</v>
      </c>
      <c r="E90" s="5">
        <v>1</v>
      </c>
      <c r="F90" s="6">
        <v>2574.73</v>
      </c>
      <c r="G90" s="5">
        <v>0</v>
      </c>
      <c r="H90" s="7">
        <v>0</v>
      </c>
      <c r="I90" s="7">
        <v>2574.73</v>
      </c>
      <c r="J90" s="8" t="s">
        <v>210</v>
      </c>
      <c r="K90" s="8"/>
      <c r="L90" s="8"/>
      <c r="M90" s="8"/>
      <c r="N90" s="8"/>
      <c r="O90" s="4" t="s">
        <v>566</v>
      </c>
    </row>
    <row r="91" spans="1:15" ht="57.6" x14ac:dyDescent="0.3">
      <c r="A91" s="4" t="s">
        <v>211</v>
      </c>
      <c r="B91" s="5">
        <v>1</v>
      </c>
      <c r="C91" s="6">
        <v>24283.5</v>
      </c>
      <c r="D91" s="5">
        <v>1</v>
      </c>
      <c r="E91" s="5">
        <v>1</v>
      </c>
      <c r="F91" s="6">
        <v>12141.75</v>
      </c>
      <c r="G91" s="5">
        <v>0</v>
      </c>
      <c r="H91" s="7">
        <v>0</v>
      </c>
      <c r="I91" s="7">
        <v>12141.75</v>
      </c>
      <c r="J91" s="8" t="s">
        <v>212</v>
      </c>
      <c r="K91" s="8"/>
      <c r="L91" s="8"/>
      <c r="M91" s="8"/>
      <c r="N91" s="8"/>
      <c r="O91" s="4" t="s">
        <v>566</v>
      </c>
    </row>
    <row r="92" spans="1:15" ht="57.6" x14ac:dyDescent="0.3">
      <c r="A92" s="4" t="s">
        <v>213</v>
      </c>
      <c r="B92" s="5">
        <v>1</v>
      </c>
      <c r="C92" s="6">
        <v>4409</v>
      </c>
      <c r="D92" s="5">
        <v>1</v>
      </c>
      <c r="E92" s="5">
        <v>1</v>
      </c>
      <c r="F92" s="6">
        <v>2204.5</v>
      </c>
      <c r="G92" s="5">
        <v>0</v>
      </c>
      <c r="H92" s="7">
        <v>0</v>
      </c>
      <c r="I92" s="7">
        <v>2204.5</v>
      </c>
      <c r="J92" s="8" t="s">
        <v>214</v>
      </c>
      <c r="K92" s="8"/>
      <c r="L92" s="8"/>
      <c r="M92" s="8"/>
      <c r="N92" s="8"/>
      <c r="O92" s="4" t="s">
        <v>565</v>
      </c>
    </row>
    <row r="93" spans="1:15" ht="43.2" x14ac:dyDescent="0.3">
      <c r="A93" s="4" t="s">
        <v>215</v>
      </c>
      <c r="B93" s="5">
        <v>1</v>
      </c>
      <c r="C93" s="6">
        <v>14801.25</v>
      </c>
      <c r="D93" s="5">
        <v>1</v>
      </c>
      <c r="E93" s="5">
        <v>0</v>
      </c>
      <c r="F93" s="6">
        <v>0</v>
      </c>
      <c r="G93" s="5">
        <v>1</v>
      </c>
      <c r="H93" s="7">
        <v>14801.25</v>
      </c>
      <c r="I93" s="7">
        <v>14801.25</v>
      </c>
      <c r="J93" s="8" t="s">
        <v>216</v>
      </c>
      <c r="K93" s="8"/>
      <c r="L93" s="8"/>
      <c r="M93" s="8"/>
      <c r="N93" s="8"/>
      <c r="O93" s="4" t="s">
        <v>564</v>
      </c>
    </row>
    <row r="94" spans="1:15" ht="43.2" x14ac:dyDescent="0.3">
      <c r="A94" s="4" t="s">
        <v>217</v>
      </c>
      <c r="B94" s="5">
        <v>1</v>
      </c>
      <c r="C94" s="6">
        <v>18981</v>
      </c>
      <c r="D94" s="5">
        <v>1</v>
      </c>
      <c r="E94" s="5">
        <v>1</v>
      </c>
      <c r="F94" s="6">
        <v>9490.5</v>
      </c>
      <c r="G94" s="5">
        <v>0</v>
      </c>
      <c r="H94" s="7">
        <v>0</v>
      </c>
      <c r="I94" s="7">
        <v>9490.5</v>
      </c>
      <c r="J94" s="8" t="s">
        <v>218</v>
      </c>
      <c r="K94" s="8"/>
      <c r="L94" s="8"/>
      <c r="M94" s="8"/>
      <c r="N94" s="8"/>
      <c r="O94" s="4" t="s">
        <v>318</v>
      </c>
    </row>
    <row r="95" spans="1:15" x14ac:dyDescent="0.3">
      <c r="A95" s="4" t="s">
        <v>219</v>
      </c>
      <c r="B95" s="5">
        <v>1</v>
      </c>
      <c r="C95" s="6">
        <v>11107.5</v>
      </c>
      <c r="D95" s="5">
        <v>1</v>
      </c>
      <c r="E95" s="5">
        <v>1</v>
      </c>
      <c r="F95" s="6">
        <v>5553.75</v>
      </c>
      <c r="G95" s="5">
        <v>1</v>
      </c>
      <c r="H95" s="7">
        <v>5553.75</v>
      </c>
      <c r="I95" s="7">
        <v>11107.5</v>
      </c>
      <c r="J95" s="8" t="s">
        <v>220</v>
      </c>
      <c r="K95" s="8"/>
      <c r="L95" s="8"/>
      <c r="M95" s="8"/>
      <c r="N95" s="8"/>
      <c r="O95" s="4" t="s">
        <v>318</v>
      </c>
    </row>
    <row r="96" spans="1:15" ht="28.8" x14ac:dyDescent="0.3">
      <c r="A96" s="4" t="s">
        <v>221</v>
      </c>
      <c r="B96" s="5">
        <v>1</v>
      </c>
      <c r="C96" s="6">
        <v>8388</v>
      </c>
      <c r="D96" s="5">
        <v>1</v>
      </c>
      <c r="E96" s="5">
        <v>1</v>
      </c>
      <c r="F96" s="6">
        <v>4194</v>
      </c>
      <c r="G96" s="5">
        <v>0</v>
      </c>
      <c r="H96" s="7">
        <v>0</v>
      </c>
      <c r="I96" s="7">
        <v>4194</v>
      </c>
      <c r="J96" s="8" t="s">
        <v>222</v>
      </c>
      <c r="K96" s="8"/>
      <c r="L96" s="8"/>
      <c r="M96" s="8"/>
      <c r="N96" s="8"/>
      <c r="O96" s="4" t="s">
        <v>318</v>
      </c>
    </row>
    <row r="97" spans="1:15" ht="28.8" x14ac:dyDescent="0.3">
      <c r="A97" s="4" t="s">
        <v>223</v>
      </c>
      <c r="B97" s="5">
        <v>1</v>
      </c>
      <c r="C97" s="6">
        <v>8909.25</v>
      </c>
      <c r="D97" s="5">
        <v>1</v>
      </c>
      <c r="E97" s="5">
        <v>1</v>
      </c>
      <c r="F97" s="6">
        <v>4454.63</v>
      </c>
      <c r="G97" s="5">
        <v>0</v>
      </c>
      <c r="H97" s="7">
        <v>0</v>
      </c>
      <c r="I97" s="7">
        <v>4454.63</v>
      </c>
      <c r="J97" s="8" t="s">
        <v>224</v>
      </c>
      <c r="K97" s="8"/>
      <c r="L97" s="8"/>
      <c r="M97" s="8"/>
      <c r="N97" s="8"/>
      <c r="O97" s="4" t="s">
        <v>318</v>
      </c>
    </row>
    <row r="98" spans="1:15" ht="43.2" x14ac:dyDescent="0.3">
      <c r="A98" s="4" t="s">
        <v>225</v>
      </c>
      <c r="B98" s="5">
        <v>1</v>
      </c>
      <c r="C98" s="6">
        <v>8715.75</v>
      </c>
      <c r="D98" s="5">
        <v>1</v>
      </c>
      <c r="E98" s="5">
        <v>0</v>
      </c>
      <c r="F98" s="6">
        <v>0</v>
      </c>
      <c r="G98" s="5">
        <v>0</v>
      </c>
      <c r="H98" s="7">
        <v>0</v>
      </c>
      <c r="I98" s="7">
        <v>0</v>
      </c>
      <c r="J98" s="8" t="s">
        <v>226</v>
      </c>
      <c r="K98" s="8"/>
      <c r="L98" s="8"/>
      <c r="M98" s="8"/>
      <c r="N98" s="8"/>
      <c r="O98" s="4" t="s">
        <v>565</v>
      </c>
    </row>
    <row r="99" spans="1:15" ht="28.8" x14ac:dyDescent="0.3">
      <c r="A99" s="4" t="s">
        <v>227</v>
      </c>
      <c r="B99" s="5">
        <v>1</v>
      </c>
      <c r="C99" s="6">
        <v>22924</v>
      </c>
      <c r="D99" s="5">
        <v>1</v>
      </c>
      <c r="E99" s="5">
        <v>1</v>
      </c>
      <c r="F99" s="6">
        <v>11462</v>
      </c>
      <c r="G99" s="5">
        <v>0</v>
      </c>
      <c r="H99" s="7">
        <v>0</v>
      </c>
      <c r="I99" s="7">
        <v>11462</v>
      </c>
      <c r="J99" s="8" t="s">
        <v>228</v>
      </c>
      <c r="K99" s="8"/>
      <c r="L99" s="8"/>
      <c r="M99" s="8"/>
      <c r="N99" s="8"/>
      <c r="O99" s="4" t="s">
        <v>565</v>
      </c>
    </row>
    <row r="100" spans="1:15" ht="28.8" x14ac:dyDescent="0.3">
      <c r="A100" s="4" t="s">
        <v>229</v>
      </c>
      <c r="B100" s="5">
        <v>3</v>
      </c>
      <c r="C100" s="6">
        <v>25704.75</v>
      </c>
      <c r="D100" s="5">
        <v>1</v>
      </c>
      <c r="E100" s="5">
        <v>1</v>
      </c>
      <c r="F100" s="6">
        <v>12852</v>
      </c>
      <c r="G100" s="5">
        <v>0</v>
      </c>
      <c r="H100" s="7">
        <v>0</v>
      </c>
      <c r="I100" s="7">
        <v>12852</v>
      </c>
      <c r="J100" s="8" t="s">
        <v>230</v>
      </c>
      <c r="K100" s="8" t="s">
        <v>231</v>
      </c>
      <c r="L100" s="8" t="s">
        <v>232</v>
      </c>
      <c r="M100" s="8"/>
      <c r="N100" s="8"/>
      <c r="O100" s="4" t="s">
        <v>318</v>
      </c>
    </row>
    <row r="101" spans="1:15" ht="28.8" x14ac:dyDescent="0.3">
      <c r="A101" s="4" t="s">
        <v>233</v>
      </c>
      <c r="B101" s="5">
        <v>1</v>
      </c>
      <c r="C101" s="6">
        <v>18231</v>
      </c>
      <c r="D101" s="5">
        <v>1</v>
      </c>
      <c r="E101" s="5">
        <v>0</v>
      </c>
      <c r="F101" s="6">
        <v>0</v>
      </c>
      <c r="G101" s="5">
        <v>0</v>
      </c>
      <c r="H101" s="7">
        <v>0</v>
      </c>
      <c r="I101" s="7">
        <v>0</v>
      </c>
      <c r="J101" s="8" t="s">
        <v>234</v>
      </c>
      <c r="K101" s="8"/>
      <c r="L101" s="8"/>
      <c r="M101" s="8"/>
      <c r="N101" s="8"/>
      <c r="O101" s="4" t="s">
        <v>565</v>
      </c>
    </row>
    <row r="102" spans="1:15" x14ac:dyDescent="0.3">
      <c r="A102" s="4" t="s">
        <v>235</v>
      </c>
      <c r="B102" s="5">
        <v>1</v>
      </c>
      <c r="C102" s="6">
        <v>14439</v>
      </c>
      <c r="D102" s="5">
        <v>1</v>
      </c>
      <c r="E102" s="5">
        <v>1</v>
      </c>
      <c r="F102" s="6">
        <v>0</v>
      </c>
      <c r="G102" s="5">
        <v>1</v>
      </c>
      <c r="H102" s="7">
        <v>14439</v>
      </c>
      <c r="I102" s="7">
        <v>14439</v>
      </c>
      <c r="J102" s="8" t="s">
        <v>236</v>
      </c>
      <c r="K102" s="8"/>
      <c r="L102" s="8"/>
      <c r="M102" s="8"/>
      <c r="N102" s="8"/>
      <c r="O102" s="4" t="s">
        <v>563</v>
      </c>
    </row>
    <row r="103" spans="1:15" ht="43.2" x14ac:dyDescent="0.3">
      <c r="A103" s="4" t="s">
        <v>237</v>
      </c>
      <c r="B103" s="5">
        <v>1</v>
      </c>
      <c r="C103" s="6">
        <v>20681</v>
      </c>
      <c r="D103" s="5">
        <v>1</v>
      </c>
      <c r="E103" s="5">
        <v>0</v>
      </c>
      <c r="F103" s="6">
        <v>0</v>
      </c>
      <c r="G103" s="5">
        <v>0</v>
      </c>
      <c r="H103" s="7">
        <v>0</v>
      </c>
      <c r="I103" s="7">
        <v>0</v>
      </c>
      <c r="J103" s="8" t="s">
        <v>238</v>
      </c>
      <c r="K103" s="8"/>
      <c r="L103" s="8"/>
      <c r="M103" s="8"/>
      <c r="N103" s="8"/>
      <c r="O103" s="4" t="s">
        <v>318</v>
      </c>
    </row>
    <row r="104" spans="1:15" ht="28.8" x14ac:dyDescent="0.3">
      <c r="A104" s="4" t="s">
        <v>239</v>
      </c>
      <c r="B104" s="5">
        <v>1</v>
      </c>
      <c r="C104" s="6">
        <v>57021</v>
      </c>
      <c r="D104" s="5">
        <v>1</v>
      </c>
      <c r="E104" s="5">
        <v>1</v>
      </c>
      <c r="F104" s="6">
        <v>25510.5</v>
      </c>
      <c r="G104" s="5">
        <v>0</v>
      </c>
      <c r="H104" s="7">
        <v>0</v>
      </c>
      <c r="I104" s="7">
        <v>25510.5</v>
      </c>
      <c r="J104" s="8" t="s">
        <v>240</v>
      </c>
      <c r="K104" s="8"/>
      <c r="L104" s="8"/>
      <c r="M104" s="8"/>
      <c r="N104" s="8"/>
      <c r="O104" s="4" t="s">
        <v>563</v>
      </c>
    </row>
    <row r="105" spans="1:15" ht="43.2" x14ac:dyDescent="0.3">
      <c r="A105" s="4" t="s">
        <v>241</v>
      </c>
      <c r="B105" s="5">
        <v>1</v>
      </c>
      <c r="C105" s="6">
        <v>8485.5</v>
      </c>
      <c r="D105" s="5">
        <v>1</v>
      </c>
      <c r="E105" s="5">
        <v>1</v>
      </c>
      <c r="F105" s="6">
        <v>4242.75</v>
      </c>
      <c r="G105" s="5">
        <v>0</v>
      </c>
      <c r="H105" s="7">
        <v>0</v>
      </c>
      <c r="I105" s="7">
        <v>4242.75</v>
      </c>
      <c r="J105" s="8" t="s">
        <v>242</v>
      </c>
      <c r="K105" s="8"/>
      <c r="L105" s="8"/>
      <c r="M105" s="8"/>
      <c r="N105" s="8"/>
      <c r="O105" s="4" t="s">
        <v>564</v>
      </c>
    </row>
    <row r="106" spans="1:15" x14ac:dyDescent="0.3">
      <c r="A106" s="4" t="s">
        <v>243</v>
      </c>
      <c r="B106" s="5">
        <v>1</v>
      </c>
      <c r="C106" s="6">
        <v>8958</v>
      </c>
      <c r="D106" s="5">
        <v>1</v>
      </c>
      <c r="E106" s="5">
        <v>1</v>
      </c>
      <c r="F106" s="6">
        <v>4479</v>
      </c>
      <c r="G106" s="5">
        <v>0</v>
      </c>
      <c r="H106" s="7">
        <v>0</v>
      </c>
      <c r="I106" s="7">
        <v>4479</v>
      </c>
      <c r="J106" s="8" t="s">
        <v>244</v>
      </c>
      <c r="K106" s="8"/>
      <c r="L106" s="8"/>
      <c r="M106" s="8"/>
      <c r="N106" s="8"/>
      <c r="O106" s="4" t="s">
        <v>565</v>
      </c>
    </row>
    <row r="107" spans="1:15" ht="43.2" x14ac:dyDescent="0.3">
      <c r="A107" s="4" t="s">
        <v>245</v>
      </c>
      <c r="B107" s="5">
        <v>1</v>
      </c>
      <c r="C107" s="6">
        <v>13576.5</v>
      </c>
      <c r="D107" s="5">
        <v>1</v>
      </c>
      <c r="E107" s="5">
        <v>1</v>
      </c>
      <c r="F107" s="6">
        <v>6788.25</v>
      </c>
      <c r="G107" s="5">
        <v>1</v>
      </c>
      <c r="H107" s="7">
        <v>6788.25</v>
      </c>
      <c r="I107" s="7">
        <v>13576.5</v>
      </c>
      <c r="J107" s="8" t="s">
        <v>246</v>
      </c>
      <c r="K107" s="8"/>
      <c r="L107" s="8"/>
      <c r="M107" s="8"/>
      <c r="N107" s="8"/>
      <c r="O107" s="4" t="s">
        <v>563</v>
      </c>
    </row>
    <row r="108" spans="1:15" ht="43.2" x14ac:dyDescent="0.3">
      <c r="A108" s="4" t="s">
        <v>247</v>
      </c>
      <c r="B108" s="5">
        <v>1</v>
      </c>
      <c r="C108" s="6">
        <v>22136.25</v>
      </c>
      <c r="D108" s="5">
        <v>1</v>
      </c>
      <c r="E108" s="5">
        <v>0</v>
      </c>
      <c r="F108" s="6">
        <v>0</v>
      </c>
      <c r="G108" s="5">
        <v>0</v>
      </c>
      <c r="H108" s="7">
        <v>0</v>
      </c>
      <c r="I108" s="7">
        <v>0</v>
      </c>
      <c r="J108" s="8" t="s">
        <v>248</v>
      </c>
      <c r="K108" s="8"/>
      <c r="L108" s="8"/>
      <c r="M108" s="8"/>
      <c r="N108" s="8"/>
      <c r="O108" s="4" t="s">
        <v>563</v>
      </c>
    </row>
    <row r="109" spans="1:15" ht="28.8" x14ac:dyDescent="0.3">
      <c r="A109" s="4" t="s">
        <v>249</v>
      </c>
      <c r="B109" s="5">
        <v>2</v>
      </c>
      <c r="C109" s="6">
        <v>13887.75</v>
      </c>
      <c r="D109" s="5">
        <v>1</v>
      </c>
      <c r="E109" s="5">
        <v>1</v>
      </c>
      <c r="F109" s="6">
        <v>0</v>
      </c>
      <c r="G109" s="5">
        <v>1</v>
      </c>
      <c r="H109" s="7">
        <v>8910.5</v>
      </c>
      <c r="I109" s="7">
        <v>8910.5</v>
      </c>
      <c r="J109" s="8" t="s">
        <v>250</v>
      </c>
      <c r="K109" s="8" t="s">
        <v>251</v>
      </c>
      <c r="L109" s="8"/>
      <c r="M109" s="8"/>
      <c r="N109" s="8"/>
      <c r="O109" s="4" t="s">
        <v>566</v>
      </c>
    </row>
    <row r="110" spans="1:15" ht="43.2" x14ac:dyDescent="0.3">
      <c r="A110" s="4" t="s">
        <v>252</v>
      </c>
      <c r="B110" s="5">
        <v>2</v>
      </c>
      <c r="C110" s="6">
        <v>15225.75</v>
      </c>
      <c r="D110" s="5">
        <v>1</v>
      </c>
      <c r="E110" s="5">
        <v>1</v>
      </c>
      <c r="F110" s="6">
        <v>7612.87</v>
      </c>
      <c r="G110" s="5">
        <v>0</v>
      </c>
      <c r="H110" s="7">
        <v>0</v>
      </c>
      <c r="I110" s="7">
        <v>7612.87</v>
      </c>
      <c r="J110" s="8" t="s">
        <v>253</v>
      </c>
      <c r="K110" s="8" t="s">
        <v>254</v>
      </c>
      <c r="L110" s="8"/>
      <c r="M110" s="8"/>
      <c r="N110" s="8"/>
      <c r="O110" s="4" t="s">
        <v>564</v>
      </c>
    </row>
    <row r="111" spans="1:15" ht="28.8" x14ac:dyDescent="0.3">
      <c r="A111" s="4" t="s">
        <v>255</v>
      </c>
      <c r="B111" s="5">
        <v>1</v>
      </c>
      <c r="C111" s="6">
        <v>8010</v>
      </c>
      <c r="D111" s="5">
        <v>1</v>
      </c>
      <c r="E111" s="5">
        <v>0</v>
      </c>
      <c r="F111" s="6">
        <v>0</v>
      </c>
      <c r="G111" s="5">
        <v>0</v>
      </c>
      <c r="H111" s="7">
        <v>0</v>
      </c>
      <c r="I111" s="7">
        <v>0</v>
      </c>
      <c r="J111" s="8" t="s">
        <v>256</v>
      </c>
      <c r="K111" s="8"/>
      <c r="L111" s="8"/>
      <c r="M111" s="8"/>
      <c r="N111" s="8"/>
      <c r="O111" s="4" t="s">
        <v>565</v>
      </c>
    </row>
    <row r="112" spans="1:15" x14ac:dyDescent="0.3">
      <c r="A112" s="4" t="s">
        <v>257</v>
      </c>
      <c r="B112" s="5">
        <v>1</v>
      </c>
      <c r="C112" s="6">
        <v>23148.75</v>
      </c>
      <c r="D112" s="5">
        <v>1</v>
      </c>
      <c r="E112" s="5">
        <v>1</v>
      </c>
      <c r="F112" s="6">
        <v>11574.38</v>
      </c>
      <c r="G112" s="5">
        <v>0</v>
      </c>
      <c r="H112" s="7">
        <v>0</v>
      </c>
      <c r="I112" s="7">
        <v>11574.38</v>
      </c>
      <c r="J112" s="8" t="s">
        <v>258</v>
      </c>
      <c r="K112" s="8"/>
      <c r="L112" s="8"/>
      <c r="M112" s="8"/>
      <c r="N112" s="8"/>
      <c r="O112" s="4" t="s">
        <v>566</v>
      </c>
    </row>
    <row r="113" spans="1:15" ht="28.8" x14ac:dyDescent="0.3">
      <c r="A113" s="4" t="s">
        <v>259</v>
      </c>
      <c r="B113" s="5">
        <v>1</v>
      </c>
      <c r="C113" s="6">
        <v>15377.25</v>
      </c>
      <c r="D113" s="5">
        <v>1</v>
      </c>
      <c r="E113" s="5">
        <v>1</v>
      </c>
      <c r="F113" s="6">
        <v>7688.63</v>
      </c>
      <c r="G113" s="5">
        <v>0</v>
      </c>
      <c r="H113" s="7">
        <v>0</v>
      </c>
      <c r="I113" s="7">
        <v>7688.63</v>
      </c>
      <c r="J113" s="8" t="s">
        <v>260</v>
      </c>
      <c r="K113" s="8"/>
      <c r="L113" s="8"/>
      <c r="M113" s="8"/>
      <c r="N113" s="8"/>
      <c r="O113" s="4" t="s">
        <v>564</v>
      </c>
    </row>
    <row r="114" spans="1:15" ht="28.8" x14ac:dyDescent="0.3">
      <c r="A114" s="4" t="s">
        <v>261</v>
      </c>
      <c r="B114" s="5">
        <v>1</v>
      </c>
      <c r="C114" s="6">
        <v>10913.76</v>
      </c>
      <c r="D114" s="5">
        <v>1</v>
      </c>
      <c r="E114" s="5">
        <v>1</v>
      </c>
      <c r="F114" s="6">
        <v>0</v>
      </c>
      <c r="G114" s="5">
        <v>1</v>
      </c>
      <c r="H114" s="7">
        <v>10913.76</v>
      </c>
      <c r="I114" s="7">
        <v>10913.76</v>
      </c>
      <c r="J114" s="8" t="s">
        <v>262</v>
      </c>
      <c r="K114" s="8"/>
      <c r="L114" s="8"/>
      <c r="M114" s="8"/>
      <c r="N114" s="8"/>
      <c r="O114" s="4" t="s">
        <v>565</v>
      </c>
    </row>
    <row r="115" spans="1:15" ht="28.8" x14ac:dyDescent="0.3">
      <c r="A115" s="4" t="s">
        <v>263</v>
      </c>
      <c r="B115" s="5">
        <v>1</v>
      </c>
      <c r="C115" s="6">
        <v>8795.25</v>
      </c>
      <c r="D115" s="5">
        <v>1</v>
      </c>
      <c r="E115" s="5">
        <v>1</v>
      </c>
      <c r="F115" s="6">
        <v>4397.62</v>
      </c>
      <c r="G115" s="5">
        <v>0</v>
      </c>
      <c r="H115" s="7">
        <v>0</v>
      </c>
      <c r="I115" s="7">
        <v>4397.62</v>
      </c>
      <c r="J115" s="8" t="s">
        <v>264</v>
      </c>
      <c r="K115" s="8"/>
      <c r="L115" s="8"/>
      <c r="M115" s="8"/>
      <c r="N115" s="8"/>
      <c r="O115" s="4" t="s">
        <v>564</v>
      </c>
    </row>
    <row r="116" spans="1:15" ht="28.8" x14ac:dyDescent="0.3">
      <c r="A116" s="4" t="s">
        <v>265</v>
      </c>
      <c r="B116" s="5">
        <v>1</v>
      </c>
      <c r="C116" s="6">
        <v>2742</v>
      </c>
      <c r="D116" s="5">
        <v>1</v>
      </c>
      <c r="E116" s="5">
        <v>1</v>
      </c>
      <c r="F116" s="6">
        <v>1371</v>
      </c>
      <c r="G116" s="5">
        <v>1</v>
      </c>
      <c r="H116" s="7">
        <v>1371</v>
      </c>
      <c r="I116" s="7">
        <v>2742</v>
      </c>
      <c r="J116" s="8" t="s">
        <v>266</v>
      </c>
      <c r="K116" s="8"/>
      <c r="L116" s="8"/>
      <c r="M116" s="8"/>
      <c r="N116" s="8"/>
      <c r="O116" s="4" t="s">
        <v>564</v>
      </c>
    </row>
    <row r="117" spans="1:15" x14ac:dyDescent="0.3">
      <c r="A117" s="4" t="s">
        <v>267</v>
      </c>
      <c r="B117" s="5">
        <v>1</v>
      </c>
      <c r="C117" s="6">
        <v>5833.5</v>
      </c>
      <c r="D117" s="5">
        <v>1</v>
      </c>
      <c r="E117" s="5">
        <v>0</v>
      </c>
      <c r="F117" s="6">
        <v>0</v>
      </c>
      <c r="G117" s="5">
        <v>0</v>
      </c>
      <c r="H117" s="7">
        <v>0</v>
      </c>
      <c r="I117" s="7">
        <v>0</v>
      </c>
      <c r="J117" s="8" t="s">
        <v>268</v>
      </c>
      <c r="K117" s="8"/>
      <c r="L117" s="8"/>
      <c r="M117" s="8"/>
      <c r="N117" s="8"/>
      <c r="O117" s="4" t="s">
        <v>318</v>
      </c>
    </row>
    <row r="118" spans="1:15" ht="28.8" x14ac:dyDescent="0.3">
      <c r="A118" s="4" t="s">
        <v>269</v>
      </c>
      <c r="B118" s="5">
        <v>1</v>
      </c>
      <c r="C118" s="6">
        <v>8061.75</v>
      </c>
      <c r="D118" s="5">
        <v>1</v>
      </c>
      <c r="E118" s="5">
        <v>0</v>
      </c>
      <c r="F118" s="6">
        <v>0</v>
      </c>
      <c r="G118" s="5">
        <v>0</v>
      </c>
      <c r="H118" s="7">
        <v>0</v>
      </c>
      <c r="I118" s="7">
        <v>0</v>
      </c>
      <c r="J118" s="8" t="s">
        <v>270</v>
      </c>
      <c r="K118" s="8"/>
      <c r="L118" s="8"/>
      <c r="M118" s="8"/>
      <c r="N118" s="8"/>
      <c r="O118" s="4" t="s">
        <v>563</v>
      </c>
    </row>
    <row r="119" spans="1:15" ht="28.8" x14ac:dyDescent="0.3">
      <c r="A119" s="4" t="s">
        <v>271</v>
      </c>
      <c r="B119" s="5">
        <v>1</v>
      </c>
      <c r="C119" s="6">
        <v>12097.5</v>
      </c>
      <c r="D119" s="5">
        <v>1</v>
      </c>
      <c r="E119" s="5">
        <v>0</v>
      </c>
      <c r="F119" s="6">
        <v>0</v>
      </c>
      <c r="G119" s="5">
        <v>0</v>
      </c>
      <c r="H119" s="7">
        <v>0</v>
      </c>
      <c r="I119" s="7">
        <v>0</v>
      </c>
      <c r="J119" s="8" t="s">
        <v>272</v>
      </c>
      <c r="K119" s="8"/>
      <c r="L119" s="8"/>
      <c r="M119" s="8"/>
      <c r="N119" s="8"/>
      <c r="O119" s="4" t="s">
        <v>565</v>
      </c>
    </row>
    <row r="120" spans="1:15" ht="28.8" x14ac:dyDescent="0.3">
      <c r="A120" s="4" t="s">
        <v>273</v>
      </c>
      <c r="B120" s="5">
        <v>1</v>
      </c>
      <c r="C120" s="6">
        <v>18516</v>
      </c>
      <c r="D120" s="5">
        <v>1</v>
      </c>
      <c r="E120" s="5">
        <v>0</v>
      </c>
      <c r="F120" s="6">
        <v>0</v>
      </c>
      <c r="G120" s="5">
        <v>0</v>
      </c>
      <c r="H120" s="7">
        <v>0</v>
      </c>
      <c r="I120" s="7">
        <v>0</v>
      </c>
      <c r="J120" s="8" t="s">
        <v>274</v>
      </c>
      <c r="K120" s="8"/>
      <c r="L120" s="8"/>
      <c r="M120" s="8"/>
      <c r="N120" s="8"/>
      <c r="O120" s="4" t="s">
        <v>318</v>
      </c>
    </row>
    <row r="121" spans="1:15" ht="72" x14ac:dyDescent="0.3">
      <c r="A121" s="4" t="s">
        <v>275</v>
      </c>
      <c r="B121" s="5">
        <v>1</v>
      </c>
      <c r="C121" s="6">
        <v>31457</v>
      </c>
      <c r="D121" s="5">
        <v>1</v>
      </c>
      <c r="E121" s="5">
        <v>1</v>
      </c>
      <c r="F121" s="6">
        <v>15728.5</v>
      </c>
      <c r="G121" s="5">
        <v>0</v>
      </c>
      <c r="H121" s="7">
        <v>0</v>
      </c>
      <c r="I121" s="7">
        <v>15728.5</v>
      </c>
      <c r="J121" s="8" t="s">
        <v>276</v>
      </c>
      <c r="K121" s="8"/>
      <c r="L121" s="8"/>
      <c r="M121" s="8"/>
      <c r="N121" s="8"/>
      <c r="O121" s="4" t="s">
        <v>564</v>
      </c>
    </row>
    <row r="122" spans="1:15" ht="28.8" x14ac:dyDescent="0.3">
      <c r="A122" s="4" t="s">
        <v>277</v>
      </c>
      <c r="B122" s="5">
        <v>1</v>
      </c>
      <c r="C122" s="6">
        <v>8667</v>
      </c>
      <c r="D122" s="5">
        <v>1</v>
      </c>
      <c r="E122" s="5">
        <v>0</v>
      </c>
      <c r="F122" s="6">
        <v>0</v>
      </c>
      <c r="G122" s="5">
        <v>0</v>
      </c>
      <c r="H122" s="7">
        <v>0</v>
      </c>
      <c r="I122" s="7">
        <v>0</v>
      </c>
      <c r="J122" s="8" t="s">
        <v>278</v>
      </c>
      <c r="K122" s="8"/>
      <c r="L122" s="8"/>
      <c r="M122" s="8"/>
      <c r="N122" s="8"/>
      <c r="O122" s="4" t="s">
        <v>563</v>
      </c>
    </row>
    <row r="123" spans="1:15" ht="28.8" x14ac:dyDescent="0.3">
      <c r="A123" s="4" t="s">
        <v>279</v>
      </c>
      <c r="B123" s="5">
        <v>1</v>
      </c>
      <c r="C123" s="6">
        <v>7244.25</v>
      </c>
      <c r="D123" s="5">
        <v>1</v>
      </c>
      <c r="E123" s="5">
        <v>0</v>
      </c>
      <c r="F123" s="6">
        <v>0</v>
      </c>
      <c r="G123" s="5">
        <v>0</v>
      </c>
      <c r="H123" s="7">
        <v>0</v>
      </c>
      <c r="I123" s="7">
        <v>0</v>
      </c>
      <c r="J123" s="8" t="s">
        <v>280</v>
      </c>
      <c r="K123" s="8"/>
      <c r="L123" s="8"/>
      <c r="M123" s="8"/>
      <c r="N123" s="8"/>
      <c r="O123" s="4" t="s">
        <v>318</v>
      </c>
    </row>
    <row r="124" spans="1:15" ht="57.6" x14ac:dyDescent="0.3">
      <c r="A124" s="4" t="s">
        <v>281</v>
      </c>
      <c r="B124" s="5">
        <v>1</v>
      </c>
      <c r="C124" s="6">
        <v>14158</v>
      </c>
      <c r="D124" s="5">
        <v>1</v>
      </c>
      <c r="E124" s="5">
        <v>1</v>
      </c>
      <c r="F124" s="6">
        <v>7079</v>
      </c>
      <c r="G124" s="5">
        <v>0</v>
      </c>
      <c r="H124" s="7">
        <v>0</v>
      </c>
      <c r="I124" s="7">
        <v>7079</v>
      </c>
      <c r="J124" s="8" t="s">
        <v>282</v>
      </c>
      <c r="K124" s="8"/>
      <c r="L124" s="8"/>
      <c r="M124" s="8"/>
      <c r="N124" s="8"/>
      <c r="O124" s="4" t="s">
        <v>564</v>
      </c>
    </row>
    <row r="125" spans="1:15" ht="28.8" x14ac:dyDescent="0.3">
      <c r="A125" s="4" t="s">
        <v>283</v>
      </c>
      <c r="B125" s="5">
        <v>1</v>
      </c>
      <c r="C125" s="6">
        <v>9632.25</v>
      </c>
      <c r="D125" s="5">
        <v>1</v>
      </c>
      <c r="E125" s="5">
        <v>1</v>
      </c>
      <c r="F125" s="6">
        <v>4816.13</v>
      </c>
      <c r="G125" s="5">
        <v>0</v>
      </c>
      <c r="H125" s="7">
        <v>0</v>
      </c>
      <c r="I125" s="7">
        <v>4816.13</v>
      </c>
      <c r="J125" s="8" t="s">
        <v>284</v>
      </c>
      <c r="K125" s="8"/>
      <c r="L125" s="8"/>
      <c r="M125" s="8"/>
      <c r="N125" s="8"/>
      <c r="O125" s="4" t="s">
        <v>318</v>
      </c>
    </row>
    <row r="126" spans="1:15" x14ac:dyDescent="0.3">
      <c r="A126" s="4" t="s">
        <v>285</v>
      </c>
      <c r="B126" s="5">
        <v>1</v>
      </c>
      <c r="C126" s="6">
        <v>16915.5</v>
      </c>
      <c r="D126" s="5">
        <v>1</v>
      </c>
      <c r="E126" s="5">
        <v>1</v>
      </c>
      <c r="F126" s="6">
        <v>0</v>
      </c>
      <c r="G126" s="5">
        <v>1</v>
      </c>
      <c r="H126" s="7">
        <v>16915.5</v>
      </c>
      <c r="I126" s="7">
        <v>16915.5</v>
      </c>
      <c r="J126" s="8" t="s">
        <v>286</v>
      </c>
      <c r="K126" s="8"/>
      <c r="L126" s="8"/>
      <c r="M126" s="8"/>
      <c r="N126" s="8"/>
      <c r="O126" s="4" t="s">
        <v>564</v>
      </c>
    </row>
    <row r="127" spans="1:15" ht="43.2" x14ac:dyDescent="0.3">
      <c r="A127" s="4" t="s">
        <v>287</v>
      </c>
      <c r="B127" s="5">
        <v>1</v>
      </c>
      <c r="C127" s="6">
        <v>9527.25</v>
      </c>
      <c r="D127" s="5">
        <v>1</v>
      </c>
      <c r="E127" s="5">
        <v>1</v>
      </c>
      <c r="F127" s="6">
        <v>4763.62</v>
      </c>
      <c r="G127" s="5">
        <v>0</v>
      </c>
      <c r="H127" s="7">
        <v>0</v>
      </c>
      <c r="I127" s="7">
        <v>4763.62</v>
      </c>
      <c r="J127" s="8" t="s">
        <v>288</v>
      </c>
      <c r="K127" s="8"/>
      <c r="L127" s="8"/>
      <c r="M127" s="8"/>
      <c r="N127" s="8"/>
      <c r="O127" s="4" t="s">
        <v>563</v>
      </c>
    </row>
    <row r="128" spans="1:15" ht="28.8" x14ac:dyDescent="0.3">
      <c r="A128" s="4" t="s">
        <v>289</v>
      </c>
      <c r="B128" s="5">
        <v>1</v>
      </c>
      <c r="C128" s="6">
        <v>23240</v>
      </c>
      <c r="D128" s="5">
        <v>1</v>
      </c>
      <c r="E128" s="5">
        <v>0</v>
      </c>
      <c r="F128" s="6">
        <v>0</v>
      </c>
      <c r="G128" s="5">
        <v>0</v>
      </c>
      <c r="H128" s="7">
        <v>0</v>
      </c>
      <c r="I128" s="7">
        <v>0</v>
      </c>
      <c r="J128" s="8" t="s">
        <v>290</v>
      </c>
      <c r="K128" s="8"/>
      <c r="L128" s="8"/>
      <c r="M128" s="8"/>
      <c r="N128" s="8"/>
      <c r="O128" s="4" t="s">
        <v>565</v>
      </c>
    </row>
    <row r="129" spans="1:15" ht="28.8" x14ac:dyDescent="0.3">
      <c r="A129" s="4" t="s">
        <v>291</v>
      </c>
      <c r="B129" s="5">
        <v>1</v>
      </c>
      <c r="C129" s="6">
        <v>21857</v>
      </c>
      <c r="D129" s="5">
        <v>1</v>
      </c>
      <c r="E129" s="5">
        <v>1</v>
      </c>
      <c r="F129" s="6">
        <v>10928.5</v>
      </c>
      <c r="G129" s="5">
        <v>0</v>
      </c>
      <c r="H129" s="7">
        <v>0</v>
      </c>
      <c r="I129" s="7">
        <v>10928.5</v>
      </c>
      <c r="J129" s="8" t="s">
        <v>292</v>
      </c>
      <c r="K129" s="8"/>
      <c r="L129" s="8"/>
      <c r="M129" s="8"/>
      <c r="N129" s="8"/>
      <c r="O129" s="4" t="s">
        <v>318</v>
      </c>
    </row>
    <row r="130" spans="1:15" ht="28.8" x14ac:dyDescent="0.3">
      <c r="A130" s="4" t="s">
        <v>293</v>
      </c>
      <c r="B130" s="5">
        <v>1</v>
      </c>
      <c r="C130" s="6">
        <v>15951.75</v>
      </c>
      <c r="D130" s="5">
        <v>1</v>
      </c>
      <c r="E130" s="5">
        <v>1</v>
      </c>
      <c r="F130" s="6">
        <v>7975.87</v>
      </c>
      <c r="G130" s="5">
        <v>0</v>
      </c>
      <c r="H130" s="7">
        <v>0</v>
      </c>
      <c r="I130" s="7">
        <v>7975.87</v>
      </c>
      <c r="J130" s="8" t="s">
        <v>294</v>
      </c>
      <c r="K130" s="8"/>
      <c r="L130" s="8"/>
      <c r="M130" s="8"/>
      <c r="N130" s="8"/>
      <c r="O130" s="4" t="s">
        <v>566</v>
      </c>
    </row>
    <row r="131" spans="1:15" x14ac:dyDescent="0.3">
      <c r="A131" s="4" t="s">
        <v>295</v>
      </c>
      <c r="B131" s="5">
        <v>1</v>
      </c>
      <c r="C131" s="6">
        <v>19602.75</v>
      </c>
      <c r="D131" s="5">
        <v>1</v>
      </c>
      <c r="E131" s="5">
        <v>1</v>
      </c>
      <c r="F131" s="6">
        <v>9801.3700000000008</v>
      </c>
      <c r="G131" s="5">
        <v>0</v>
      </c>
      <c r="H131" s="7">
        <v>0</v>
      </c>
      <c r="I131" s="7">
        <v>9801.3700000000008</v>
      </c>
      <c r="J131" s="8" t="s">
        <v>296</v>
      </c>
      <c r="K131" s="8"/>
      <c r="L131" s="8"/>
      <c r="M131" s="8"/>
      <c r="N131" s="8"/>
      <c r="O131" s="4" t="s">
        <v>563</v>
      </c>
    </row>
    <row r="132" spans="1:15" ht="28.8" x14ac:dyDescent="0.3">
      <c r="A132" s="4" t="s">
        <v>297</v>
      </c>
      <c r="B132" s="5">
        <v>1</v>
      </c>
      <c r="C132" s="6">
        <v>11781</v>
      </c>
      <c r="D132" s="5">
        <v>1</v>
      </c>
      <c r="E132" s="5">
        <v>1</v>
      </c>
      <c r="F132" s="6">
        <v>5890.5</v>
      </c>
      <c r="G132" s="5">
        <v>0</v>
      </c>
      <c r="H132" s="7">
        <v>0</v>
      </c>
      <c r="I132" s="7">
        <v>5890.5</v>
      </c>
      <c r="J132" s="8" t="s">
        <v>298</v>
      </c>
      <c r="K132" s="8"/>
      <c r="L132" s="8"/>
      <c r="M132" s="8"/>
      <c r="N132" s="8"/>
      <c r="O132" s="4" t="s">
        <v>563</v>
      </c>
    </row>
    <row r="133" spans="1:15" x14ac:dyDescent="0.3">
      <c r="A133" s="4" t="s">
        <v>299</v>
      </c>
      <c r="B133" s="5">
        <v>1</v>
      </c>
      <c r="C133" s="6">
        <v>6074.25</v>
      </c>
      <c r="D133" s="5">
        <v>1</v>
      </c>
      <c r="E133" s="5">
        <v>1</v>
      </c>
      <c r="F133" s="6">
        <v>3037.13</v>
      </c>
      <c r="G133" s="5">
        <v>1</v>
      </c>
      <c r="H133" s="7">
        <v>3037.12</v>
      </c>
      <c r="I133" s="7">
        <v>6074.25</v>
      </c>
      <c r="J133" s="8" t="s">
        <v>300</v>
      </c>
      <c r="K133" s="8"/>
      <c r="L133" s="8"/>
      <c r="M133" s="8"/>
      <c r="N133" s="8"/>
      <c r="O133" s="4" t="s">
        <v>563</v>
      </c>
    </row>
    <row r="134" spans="1:15" ht="28.8" x14ac:dyDescent="0.3">
      <c r="A134" s="4" t="s">
        <v>301</v>
      </c>
      <c r="B134" s="5">
        <v>1</v>
      </c>
      <c r="C134" s="6">
        <v>18397.5</v>
      </c>
      <c r="D134" s="5">
        <v>1</v>
      </c>
      <c r="E134" s="5">
        <v>1</v>
      </c>
      <c r="F134" s="6">
        <v>0</v>
      </c>
      <c r="G134" s="5">
        <v>1</v>
      </c>
      <c r="H134" s="7">
        <v>18397.5</v>
      </c>
      <c r="I134" s="7">
        <v>18397.5</v>
      </c>
      <c r="J134" s="8" t="s">
        <v>302</v>
      </c>
      <c r="K134" s="8"/>
      <c r="L134" s="8"/>
      <c r="M134" s="8"/>
      <c r="N134" s="8"/>
      <c r="O134" s="4" t="s">
        <v>564</v>
      </c>
    </row>
    <row r="135" spans="1:15" ht="28.8" x14ac:dyDescent="0.3">
      <c r="A135" s="4" t="s">
        <v>303</v>
      </c>
      <c r="B135" s="5">
        <v>1</v>
      </c>
      <c r="C135" s="6">
        <v>14238.75</v>
      </c>
      <c r="D135" s="5">
        <v>1</v>
      </c>
      <c r="E135" s="5">
        <v>1</v>
      </c>
      <c r="F135" s="6">
        <v>0</v>
      </c>
      <c r="G135" s="5">
        <v>1</v>
      </c>
      <c r="H135" s="7">
        <v>14238.75</v>
      </c>
      <c r="I135" s="7">
        <v>14238.75</v>
      </c>
      <c r="J135" s="8" t="s">
        <v>304</v>
      </c>
      <c r="K135" s="8"/>
      <c r="L135" s="8"/>
      <c r="M135" s="8"/>
      <c r="N135" s="8"/>
      <c r="O135" s="4" t="s">
        <v>318</v>
      </c>
    </row>
    <row r="136" spans="1:15" x14ac:dyDescent="0.3">
      <c r="A136" s="2"/>
      <c r="B136" s="3">
        <f>SUM(B2:B135)</f>
        <v>157</v>
      </c>
      <c r="C136" s="9">
        <f t="shared" ref="C136:I136" si="0">SUM(C2:C135)</f>
        <v>2548569.4699999997</v>
      </c>
      <c r="D136" s="3">
        <f t="shared" si="0"/>
        <v>134</v>
      </c>
      <c r="E136" s="3">
        <f t="shared" si="0"/>
        <v>94</v>
      </c>
      <c r="F136" s="9">
        <f t="shared" si="0"/>
        <v>883867.14500000002</v>
      </c>
      <c r="G136" s="3">
        <f t="shared" si="0"/>
        <v>35</v>
      </c>
      <c r="H136" s="9">
        <f t="shared" si="0"/>
        <v>374112.63</v>
      </c>
      <c r="I136" s="9">
        <f t="shared" si="0"/>
        <v>1257979.7750000001</v>
      </c>
      <c r="J136" s="9"/>
      <c r="K136" s="9"/>
      <c r="L136" s="9"/>
      <c r="M136" s="9"/>
      <c r="N136" s="9"/>
      <c r="O136" s="2"/>
    </row>
    <row r="139" spans="1:15" x14ac:dyDescent="0.3">
      <c r="A139" s="10" t="s">
        <v>305</v>
      </c>
      <c r="O139" s="10"/>
    </row>
  </sheetData>
  <conditionalFormatting sqref="A1:A136">
    <cfRule type="expression" dxfId="3" priority="3">
      <formula>0</formula>
    </cfRule>
  </conditionalFormatting>
  <conditionalFormatting sqref="A2:C135">
    <cfRule type="expression" dxfId="2" priority="4">
      <formula>#REF!=0</formula>
    </cfRule>
  </conditionalFormatting>
  <conditionalFormatting sqref="O1:O136">
    <cfRule type="expression" dxfId="1" priority="1">
      <formula>0</formula>
    </cfRule>
  </conditionalFormatting>
  <conditionalFormatting sqref="O2:O135">
    <cfRule type="expression" dxfId="0" priority="2">
      <formula>#REF!=0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36F4-1F11-4DDF-88D4-AF9A6A9542C0}">
  <dimension ref="A1:M133"/>
  <sheetViews>
    <sheetView topLeftCell="A70" workbookViewId="0">
      <selection activeCell="L135" sqref="L135"/>
    </sheetView>
  </sheetViews>
  <sheetFormatPr defaultColWidth="11.21875" defaultRowHeight="14.4" x14ac:dyDescent="0.3"/>
  <cols>
    <col min="1" max="1" width="25.21875" customWidth="1"/>
    <col min="2" max="2" width="14.77734375" customWidth="1"/>
    <col min="3" max="3" width="16.77734375" customWidth="1"/>
    <col min="4" max="4" width="13" customWidth="1"/>
    <col min="7" max="7" width="10.77734375" customWidth="1"/>
    <col min="8" max="9" width="13.21875" customWidth="1"/>
    <col min="10" max="10" width="31.77734375" style="23" customWidth="1"/>
    <col min="11" max="11" width="30.21875" style="23" customWidth="1"/>
    <col min="12" max="12" width="31.33203125" style="23" customWidth="1"/>
  </cols>
  <sheetData>
    <row r="1" spans="1:13" ht="57.6" x14ac:dyDescent="0.3">
      <c r="A1" s="12" t="s">
        <v>306</v>
      </c>
      <c r="B1" s="13" t="s">
        <v>307</v>
      </c>
      <c r="C1" s="13" t="s">
        <v>3</v>
      </c>
      <c r="D1" s="13" t="s">
        <v>308</v>
      </c>
      <c r="E1" s="13" t="s">
        <v>309</v>
      </c>
      <c r="F1" s="14" t="s">
        <v>6</v>
      </c>
      <c r="G1" s="13" t="s">
        <v>310</v>
      </c>
      <c r="H1" s="13" t="s">
        <v>311</v>
      </c>
      <c r="I1" s="13" t="s">
        <v>312</v>
      </c>
      <c r="J1" s="15" t="s">
        <v>10</v>
      </c>
      <c r="K1" s="15" t="s">
        <v>11</v>
      </c>
      <c r="L1" s="15" t="s">
        <v>12</v>
      </c>
      <c r="M1" s="24" t="s">
        <v>562</v>
      </c>
    </row>
    <row r="2" spans="1:13" ht="43.2" x14ac:dyDescent="0.3">
      <c r="A2" s="16" t="s">
        <v>15</v>
      </c>
      <c r="B2" s="17">
        <v>3</v>
      </c>
      <c r="C2" s="18">
        <v>185900.87</v>
      </c>
      <c r="D2" s="17">
        <v>1</v>
      </c>
      <c r="E2" s="17">
        <v>1</v>
      </c>
      <c r="F2" s="18">
        <v>92950.44</v>
      </c>
      <c r="G2" s="17">
        <v>0</v>
      </c>
      <c r="H2" s="18">
        <v>0</v>
      </c>
      <c r="I2" s="18">
        <v>92950.44</v>
      </c>
      <c r="J2" s="19" t="s">
        <v>313</v>
      </c>
      <c r="K2" s="19" t="s">
        <v>314</v>
      </c>
      <c r="L2" s="19" t="s">
        <v>315</v>
      </c>
      <c r="M2" s="25" t="s">
        <v>563</v>
      </c>
    </row>
    <row r="3" spans="1:13" ht="28.2" x14ac:dyDescent="0.3">
      <c r="A3" s="16" t="s">
        <v>316</v>
      </c>
      <c r="B3" s="17">
        <v>1</v>
      </c>
      <c r="C3" s="18">
        <v>5089</v>
      </c>
      <c r="D3" s="17">
        <v>1</v>
      </c>
      <c r="E3" s="17">
        <v>1</v>
      </c>
      <c r="F3" s="18">
        <v>2544.5</v>
      </c>
      <c r="G3" s="17">
        <v>1</v>
      </c>
      <c r="H3" s="18">
        <v>2544.5</v>
      </c>
      <c r="I3" s="18">
        <v>5089</v>
      </c>
      <c r="J3" s="19" t="s">
        <v>317</v>
      </c>
      <c r="K3" s="19"/>
      <c r="L3" s="19"/>
      <c r="M3" s="25" t="s">
        <v>564</v>
      </c>
    </row>
    <row r="4" spans="1:13" ht="57.6" x14ac:dyDescent="0.3">
      <c r="A4" s="16" t="s">
        <v>318</v>
      </c>
      <c r="B4" s="17">
        <v>2</v>
      </c>
      <c r="C4" s="18">
        <v>1044930.75</v>
      </c>
      <c r="D4" s="17">
        <v>1</v>
      </c>
      <c r="E4" s="17">
        <v>1</v>
      </c>
      <c r="F4" s="18">
        <v>522465.36</v>
      </c>
      <c r="G4" s="17">
        <v>0</v>
      </c>
      <c r="H4" s="18">
        <v>0</v>
      </c>
      <c r="I4" s="18">
        <v>522465.36</v>
      </c>
      <c r="J4" s="19" t="s">
        <v>319</v>
      </c>
      <c r="K4" s="19" t="s">
        <v>320</v>
      </c>
      <c r="L4" s="19"/>
      <c r="M4" s="25" t="s">
        <v>318</v>
      </c>
    </row>
    <row r="5" spans="1:13" ht="28.8" x14ac:dyDescent="0.3">
      <c r="A5" s="16" t="s">
        <v>321</v>
      </c>
      <c r="B5" s="17">
        <v>1</v>
      </c>
      <c r="C5" s="18">
        <v>13281</v>
      </c>
      <c r="D5" s="17">
        <v>1</v>
      </c>
      <c r="E5" s="17">
        <v>1</v>
      </c>
      <c r="F5" s="18">
        <v>6640.5</v>
      </c>
      <c r="G5" s="17">
        <v>0</v>
      </c>
      <c r="H5" s="18">
        <v>0</v>
      </c>
      <c r="I5" s="18">
        <v>6640.5</v>
      </c>
      <c r="J5" s="19" t="s">
        <v>322</v>
      </c>
      <c r="K5" s="19"/>
      <c r="L5" s="19"/>
      <c r="M5" s="25" t="s">
        <v>318</v>
      </c>
    </row>
    <row r="6" spans="1:13" ht="28.8" x14ac:dyDescent="0.3">
      <c r="A6" s="16" t="s">
        <v>26</v>
      </c>
      <c r="B6" s="17">
        <v>1</v>
      </c>
      <c r="C6" s="18">
        <v>2705</v>
      </c>
      <c r="D6" s="17">
        <v>1</v>
      </c>
      <c r="E6" s="17">
        <v>1</v>
      </c>
      <c r="F6" s="18">
        <v>1352.5</v>
      </c>
      <c r="G6" s="17">
        <v>0</v>
      </c>
      <c r="H6" s="18">
        <v>0</v>
      </c>
      <c r="I6" s="18">
        <v>1352.5</v>
      </c>
      <c r="J6" s="19" t="s">
        <v>323</v>
      </c>
      <c r="K6" s="19"/>
      <c r="L6" s="19"/>
      <c r="M6" s="25" t="s">
        <v>318</v>
      </c>
    </row>
    <row r="7" spans="1:13" x14ac:dyDescent="0.3">
      <c r="A7" s="16" t="s">
        <v>28</v>
      </c>
      <c r="B7" s="17">
        <v>1</v>
      </c>
      <c r="C7" s="18">
        <v>22426</v>
      </c>
      <c r="D7" s="17">
        <v>1</v>
      </c>
      <c r="E7" s="17">
        <v>1</v>
      </c>
      <c r="F7" s="18">
        <v>11213</v>
      </c>
      <c r="G7" s="17">
        <v>0</v>
      </c>
      <c r="H7" s="18">
        <v>0</v>
      </c>
      <c r="I7" s="18">
        <v>11213</v>
      </c>
      <c r="J7" s="19" t="s">
        <v>29</v>
      </c>
      <c r="K7" s="19"/>
      <c r="L7" s="19"/>
      <c r="M7" s="25" t="s">
        <v>318</v>
      </c>
    </row>
    <row r="8" spans="1:13" ht="28.8" x14ac:dyDescent="0.3">
      <c r="A8" s="16" t="s">
        <v>324</v>
      </c>
      <c r="B8" s="17">
        <v>2</v>
      </c>
      <c r="C8" s="18">
        <v>35862</v>
      </c>
      <c r="D8" s="17">
        <v>1</v>
      </c>
      <c r="E8" s="17">
        <v>1</v>
      </c>
      <c r="F8" s="18">
        <v>17931</v>
      </c>
      <c r="G8" s="17">
        <v>0</v>
      </c>
      <c r="H8" s="18">
        <v>0</v>
      </c>
      <c r="I8" s="18">
        <v>17931</v>
      </c>
      <c r="J8" s="19" t="s">
        <v>325</v>
      </c>
      <c r="K8" s="19" t="s">
        <v>326</v>
      </c>
      <c r="L8" s="19"/>
      <c r="M8" s="25" t="s">
        <v>318</v>
      </c>
    </row>
    <row r="9" spans="1:13" ht="28.8" x14ac:dyDescent="0.3">
      <c r="A9" s="16" t="s">
        <v>37</v>
      </c>
      <c r="B9" s="17">
        <v>1</v>
      </c>
      <c r="C9" s="18">
        <v>6174</v>
      </c>
      <c r="D9" s="17">
        <v>1</v>
      </c>
      <c r="E9" s="17">
        <v>0</v>
      </c>
      <c r="F9" s="18">
        <v>0</v>
      </c>
      <c r="G9" s="17">
        <v>0</v>
      </c>
      <c r="H9" s="18">
        <v>0</v>
      </c>
      <c r="I9" s="18">
        <v>0</v>
      </c>
      <c r="J9" s="19" t="s">
        <v>327</v>
      </c>
      <c r="K9" s="19"/>
      <c r="L9" s="19"/>
      <c r="M9" s="25" t="s">
        <v>565</v>
      </c>
    </row>
    <row r="10" spans="1:13" ht="28.8" x14ac:dyDescent="0.3">
      <c r="A10" s="16" t="s">
        <v>39</v>
      </c>
      <c r="B10" s="17">
        <v>1</v>
      </c>
      <c r="C10" s="18">
        <v>46065</v>
      </c>
      <c r="D10" s="17">
        <v>1</v>
      </c>
      <c r="E10" s="17">
        <v>0</v>
      </c>
      <c r="F10" s="18">
        <v>0</v>
      </c>
      <c r="G10" s="17">
        <v>0</v>
      </c>
      <c r="H10" s="18">
        <v>0</v>
      </c>
      <c r="I10" s="18">
        <v>0</v>
      </c>
      <c r="J10" s="19" t="s">
        <v>328</v>
      </c>
      <c r="K10" s="19"/>
      <c r="L10" s="19"/>
      <c r="M10" s="25" t="s">
        <v>566</v>
      </c>
    </row>
    <row r="11" spans="1:13" ht="28.8" x14ac:dyDescent="0.3">
      <c r="A11" s="16" t="s">
        <v>329</v>
      </c>
      <c r="B11" s="17">
        <v>1</v>
      </c>
      <c r="C11" s="18">
        <v>13120</v>
      </c>
      <c r="D11" s="17">
        <v>1</v>
      </c>
      <c r="E11" s="17">
        <v>1</v>
      </c>
      <c r="F11" s="18">
        <v>6560</v>
      </c>
      <c r="G11" s="17">
        <v>0</v>
      </c>
      <c r="H11" s="18">
        <v>0</v>
      </c>
      <c r="I11" s="18">
        <v>6560</v>
      </c>
      <c r="J11" s="19" t="s">
        <v>330</v>
      </c>
      <c r="K11" s="19"/>
      <c r="L11" s="19"/>
      <c r="M11" s="25" t="s">
        <v>318</v>
      </c>
    </row>
    <row r="12" spans="1:13" ht="57.6" x14ac:dyDescent="0.3">
      <c r="A12" s="16" t="s">
        <v>48</v>
      </c>
      <c r="B12" s="17">
        <v>3</v>
      </c>
      <c r="C12" s="18">
        <v>37668.71</v>
      </c>
      <c r="D12" s="17">
        <v>1</v>
      </c>
      <c r="E12" s="17">
        <v>1</v>
      </c>
      <c r="F12" s="18">
        <v>18834.355</v>
      </c>
      <c r="G12" s="17">
        <v>0</v>
      </c>
      <c r="H12" s="18">
        <v>0</v>
      </c>
      <c r="I12" s="18">
        <v>18834.355</v>
      </c>
      <c r="J12" s="19" t="s">
        <v>331</v>
      </c>
      <c r="K12" s="19" t="s">
        <v>332</v>
      </c>
      <c r="L12" s="19" t="s">
        <v>333</v>
      </c>
      <c r="M12" s="25" t="s">
        <v>318</v>
      </c>
    </row>
    <row r="13" spans="1:13" ht="57.6" x14ac:dyDescent="0.3">
      <c r="A13" s="16" t="s">
        <v>334</v>
      </c>
      <c r="B13" s="17">
        <v>1</v>
      </c>
      <c r="C13" s="18">
        <v>10697</v>
      </c>
      <c r="D13" s="17">
        <v>1</v>
      </c>
      <c r="E13" s="17">
        <v>1</v>
      </c>
      <c r="F13" s="18">
        <v>5348.5</v>
      </c>
      <c r="G13" s="17">
        <v>0</v>
      </c>
      <c r="H13" s="18">
        <v>0</v>
      </c>
      <c r="I13" s="18">
        <v>5348.5</v>
      </c>
      <c r="J13" s="19" t="s">
        <v>335</v>
      </c>
      <c r="K13" s="19"/>
      <c r="L13" s="19"/>
      <c r="M13" s="25" t="s">
        <v>566</v>
      </c>
    </row>
    <row r="14" spans="1:13" ht="28.8" x14ac:dyDescent="0.3">
      <c r="A14" s="16" t="s">
        <v>336</v>
      </c>
      <c r="B14" s="17">
        <v>3</v>
      </c>
      <c r="C14" s="18">
        <v>95362.23</v>
      </c>
      <c r="D14" s="17">
        <v>1</v>
      </c>
      <c r="E14" s="17">
        <v>0</v>
      </c>
      <c r="F14" s="18">
        <v>0</v>
      </c>
      <c r="G14" s="17">
        <v>0</v>
      </c>
      <c r="H14" s="18">
        <v>0</v>
      </c>
      <c r="I14" s="18">
        <v>0</v>
      </c>
      <c r="J14" s="19" t="s">
        <v>337</v>
      </c>
      <c r="K14" s="19" t="s">
        <v>338</v>
      </c>
      <c r="L14" s="19" t="s">
        <v>339</v>
      </c>
      <c r="M14" s="25" t="s">
        <v>318</v>
      </c>
    </row>
    <row r="15" spans="1:13" ht="28.8" x14ac:dyDescent="0.3">
      <c r="A15" s="16" t="s">
        <v>340</v>
      </c>
      <c r="B15" s="17">
        <v>1</v>
      </c>
      <c r="C15" s="18">
        <v>17828</v>
      </c>
      <c r="D15" s="17">
        <v>1</v>
      </c>
      <c r="E15" s="17">
        <v>0</v>
      </c>
      <c r="F15" s="18">
        <v>0</v>
      </c>
      <c r="G15" s="17">
        <v>0</v>
      </c>
      <c r="H15" s="18">
        <v>0</v>
      </c>
      <c r="I15" s="18">
        <v>0</v>
      </c>
      <c r="J15" s="19" t="s">
        <v>341</v>
      </c>
      <c r="K15" s="19"/>
      <c r="L15" s="19"/>
      <c r="M15" s="25" t="s">
        <v>564</v>
      </c>
    </row>
    <row r="16" spans="1:13" ht="28.8" x14ac:dyDescent="0.3">
      <c r="A16" s="16" t="s">
        <v>50</v>
      </c>
      <c r="B16" s="17">
        <v>2</v>
      </c>
      <c r="C16" s="18">
        <v>193284</v>
      </c>
      <c r="D16" s="17">
        <v>1</v>
      </c>
      <c r="E16" s="17">
        <v>1</v>
      </c>
      <c r="F16" s="18">
        <v>0</v>
      </c>
      <c r="G16" s="17">
        <v>0</v>
      </c>
      <c r="H16" s="18">
        <v>0</v>
      </c>
      <c r="I16" s="18">
        <v>0</v>
      </c>
      <c r="J16" s="19" t="s">
        <v>342</v>
      </c>
      <c r="K16" s="19" t="s">
        <v>343</v>
      </c>
      <c r="L16" s="19"/>
      <c r="M16" s="25" t="s">
        <v>564</v>
      </c>
    </row>
    <row r="17" spans="1:13" ht="28.2" x14ac:dyDescent="0.3">
      <c r="A17" s="16" t="s">
        <v>53</v>
      </c>
      <c r="B17" s="17">
        <v>1</v>
      </c>
      <c r="C17" s="18">
        <v>11008</v>
      </c>
      <c r="D17" s="17">
        <v>1</v>
      </c>
      <c r="E17" s="17">
        <v>1</v>
      </c>
      <c r="F17" s="18">
        <v>5504</v>
      </c>
      <c r="G17" s="17">
        <v>0</v>
      </c>
      <c r="H17" s="18">
        <v>0</v>
      </c>
      <c r="I17" s="18">
        <v>5504</v>
      </c>
      <c r="J17" s="19" t="s">
        <v>344</v>
      </c>
      <c r="K17" s="19"/>
      <c r="L17" s="19"/>
      <c r="M17" s="25" t="s">
        <v>564</v>
      </c>
    </row>
    <row r="18" spans="1:13" ht="28.8" x14ac:dyDescent="0.3">
      <c r="A18" s="16" t="s">
        <v>345</v>
      </c>
      <c r="B18" s="17">
        <v>1</v>
      </c>
      <c r="C18" s="18">
        <v>11796</v>
      </c>
      <c r="D18" s="17">
        <v>1</v>
      </c>
      <c r="E18" s="17">
        <v>0</v>
      </c>
      <c r="F18" s="18">
        <v>0</v>
      </c>
      <c r="G18" s="17">
        <v>0</v>
      </c>
      <c r="H18" s="18">
        <v>0</v>
      </c>
      <c r="I18" s="18">
        <v>0</v>
      </c>
      <c r="J18" s="19" t="s">
        <v>346</v>
      </c>
      <c r="K18" s="19"/>
      <c r="L18" s="19"/>
      <c r="M18" s="25" t="s">
        <v>564</v>
      </c>
    </row>
    <row r="19" spans="1:13" ht="28.8" x14ac:dyDescent="0.3">
      <c r="A19" s="16" t="s">
        <v>61</v>
      </c>
      <c r="B19" s="17">
        <v>1</v>
      </c>
      <c r="C19" s="18">
        <v>21888</v>
      </c>
      <c r="D19" s="17">
        <v>1</v>
      </c>
      <c r="E19" s="17">
        <v>1</v>
      </c>
      <c r="F19" s="18">
        <v>10944</v>
      </c>
      <c r="G19" s="17">
        <v>1</v>
      </c>
      <c r="H19" s="18">
        <v>10944</v>
      </c>
      <c r="I19" s="18">
        <v>21888</v>
      </c>
      <c r="J19" s="19" t="s">
        <v>347</v>
      </c>
      <c r="K19" s="19"/>
      <c r="L19" s="19"/>
      <c r="M19" s="25" t="s">
        <v>565</v>
      </c>
    </row>
    <row r="20" spans="1:13" ht="43.2" x14ac:dyDescent="0.3">
      <c r="A20" s="16" t="s">
        <v>348</v>
      </c>
      <c r="B20" s="17">
        <v>3</v>
      </c>
      <c r="C20" s="18">
        <v>106911.52</v>
      </c>
      <c r="D20" s="17">
        <v>1</v>
      </c>
      <c r="E20" s="17">
        <v>1</v>
      </c>
      <c r="F20" s="18">
        <v>53455.76</v>
      </c>
      <c r="G20" s="17">
        <v>1</v>
      </c>
      <c r="H20" s="18">
        <v>53455.76</v>
      </c>
      <c r="I20" s="18">
        <v>106911.52</v>
      </c>
      <c r="J20" s="19" t="s">
        <v>349</v>
      </c>
      <c r="K20" s="19" t="s">
        <v>350</v>
      </c>
      <c r="L20" s="19" t="s">
        <v>351</v>
      </c>
      <c r="M20" s="25" t="s">
        <v>565</v>
      </c>
    </row>
    <row r="21" spans="1:13" ht="57.6" x14ac:dyDescent="0.3">
      <c r="A21" s="16" t="s">
        <v>65</v>
      </c>
      <c r="B21" s="17">
        <v>3</v>
      </c>
      <c r="C21" s="18">
        <v>51533.4</v>
      </c>
      <c r="D21" s="17">
        <v>1</v>
      </c>
      <c r="E21" s="17">
        <v>0</v>
      </c>
      <c r="F21" s="18">
        <v>0</v>
      </c>
      <c r="G21" s="17">
        <v>0</v>
      </c>
      <c r="H21" s="18">
        <v>0</v>
      </c>
      <c r="I21" s="18">
        <v>0</v>
      </c>
      <c r="J21" s="19" t="s">
        <v>352</v>
      </c>
      <c r="K21" s="19" t="s">
        <v>352</v>
      </c>
      <c r="L21" s="19" t="s">
        <v>353</v>
      </c>
      <c r="M21" s="25" t="s">
        <v>566</v>
      </c>
    </row>
    <row r="22" spans="1:13" ht="43.2" x14ac:dyDescent="0.3">
      <c r="A22" s="16" t="s">
        <v>67</v>
      </c>
      <c r="B22" s="17">
        <v>1</v>
      </c>
      <c r="C22" s="18">
        <v>17385</v>
      </c>
      <c r="D22" s="17">
        <v>1</v>
      </c>
      <c r="E22" s="17">
        <v>1</v>
      </c>
      <c r="F22" s="18">
        <v>8692.5</v>
      </c>
      <c r="G22" s="17">
        <v>1</v>
      </c>
      <c r="H22" s="18">
        <v>8692.5</v>
      </c>
      <c r="I22" s="18">
        <v>17385</v>
      </c>
      <c r="J22" s="19" t="s">
        <v>354</v>
      </c>
      <c r="K22" s="19"/>
      <c r="L22" s="19"/>
      <c r="M22" s="25" t="s">
        <v>318</v>
      </c>
    </row>
    <row r="23" spans="1:13" ht="43.2" x14ac:dyDescent="0.3">
      <c r="A23" s="16" t="s">
        <v>69</v>
      </c>
      <c r="B23" s="17">
        <v>3</v>
      </c>
      <c r="C23" s="18">
        <v>55294.979999999996</v>
      </c>
      <c r="D23" s="17">
        <v>1</v>
      </c>
      <c r="E23" s="17">
        <v>0</v>
      </c>
      <c r="F23" s="18">
        <v>0</v>
      </c>
      <c r="G23" s="17">
        <v>0</v>
      </c>
      <c r="H23" s="18">
        <v>0</v>
      </c>
      <c r="I23" s="18">
        <v>0</v>
      </c>
      <c r="J23" s="19" t="s">
        <v>355</v>
      </c>
      <c r="K23" s="19" t="s">
        <v>356</v>
      </c>
      <c r="L23" s="19" t="s">
        <v>357</v>
      </c>
      <c r="M23" s="25" t="s">
        <v>318</v>
      </c>
    </row>
    <row r="24" spans="1:13" ht="28.8" x14ac:dyDescent="0.3">
      <c r="A24" s="16" t="s">
        <v>358</v>
      </c>
      <c r="B24" s="17">
        <v>2</v>
      </c>
      <c r="C24" s="18">
        <v>70478</v>
      </c>
      <c r="D24" s="17">
        <v>1</v>
      </c>
      <c r="E24" s="17">
        <v>1</v>
      </c>
      <c r="F24" s="18">
        <v>35239</v>
      </c>
      <c r="G24" s="17">
        <v>0</v>
      </c>
      <c r="H24" s="18">
        <v>0</v>
      </c>
      <c r="I24" s="18">
        <v>35239</v>
      </c>
      <c r="J24" s="19" t="s">
        <v>359</v>
      </c>
      <c r="K24" s="19" t="s">
        <v>360</v>
      </c>
      <c r="L24" s="19"/>
      <c r="M24" s="25" t="s">
        <v>563</v>
      </c>
    </row>
    <row r="25" spans="1:13" ht="28.8" x14ac:dyDescent="0.3">
      <c r="A25" s="16" t="s">
        <v>77</v>
      </c>
      <c r="B25" s="17">
        <v>1</v>
      </c>
      <c r="C25" s="18">
        <v>260341</v>
      </c>
      <c r="D25" s="17">
        <v>1</v>
      </c>
      <c r="E25" s="17">
        <v>1</v>
      </c>
      <c r="F25" s="18">
        <v>130170.5</v>
      </c>
      <c r="G25" s="17">
        <v>0</v>
      </c>
      <c r="H25" s="18">
        <v>0</v>
      </c>
      <c r="I25" s="18">
        <v>130170.5</v>
      </c>
      <c r="J25" s="19" t="s">
        <v>361</v>
      </c>
      <c r="K25" s="19"/>
      <c r="L25" s="19"/>
      <c r="M25" s="25" t="s">
        <v>563</v>
      </c>
    </row>
    <row r="26" spans="1:13" ht="43.2" x14ac:dyDescent="0.3">
      <c r="A26" s="16" t="s">
        <v>87</v>
      </c>
      <c r="B26" s="17">
        <v>3</v>
      </c>
      <c r="C26" s="18">
        <v>94115.09</v>
      </c>
      <c r="D26" s="17">
        <v>1</v>
      </c>
      <c r="E26" s="17">
        <v>1</v>
      </c>
      <c r="F26" s="18">
        <v>47057.45</v>
      </c>
      <c r="G26" s="17">
        <v>0</v>
      </c>
      <c r="H26" s="18">
        <v>0</v>
      </c>
      <c r="I26" s="18">
        <v>47057.45</v>
      </c>
      <c r="J26" s="19" t="s">
        <v>362</v>
      </c>
      <c r="K26" s="19" t="s">
        <v>363</v>
      </c>
      <c r="L26" s="19" t="s">
        <v>364</v>
      </c>
      <c r="M26" s="25" t="s">
        <v>565</v>
      </c>
    </row>
    <row r="27" spans="1:13" x14ac:dyDescent="0.3">
      <c r="A27" s="16" t="s">
        <v>89</v>
      </c>
      <c r="B27" s="17">
        <v>2</v>
      </c>
      <c r="C27" s="18">
        <v>22246</v>
      </c>
      <c r="D27" s="17">
        <v>1</v>
      </c>
      <c r="E27" s="17">
        <v>0</v>
      </c>
      <c r="F27" s="18">
        <v>0</v>
      </c>
      <c r="G27" s="17">
        <v>0</v>
      </c>
      <c r="H27" s="18">
        <v>0</v>
      </c>
      <c r="I27" s="18">
        <v>0</v>
      </c>
      <c r="J27" s="19" t="s">
        <v>365</v>
      </c>
      <c r="K27" s="19" t="s">
        <v>365</v>
      </c>
      <c r="L27" s="19"/>
      <c r="M27" s="25" t="s">
        <v>318</v>
      </c>
    </row>
    <row r="28" spans="1:13" ht="28.8" x14ac:dyDescent="0.3">
      <c r="A28" s="16" t="s">
        <v>91</v>
      </c>
      <c r="B28" s="17">
        <v>1</v>
      </c>
      <c r="C28" s="18">
        <v>18443</v>
      </c>
      <c r="D28" s="17">
        <v>1</v>
      </c>
      <c r="E28" s="17">
        <v>1</v>
      </c>
      <c r="F28" s="18">
        <v>0</v>
      </c>
      <c r="G28" s="17">
        <v>1</v>
      </c>
      <c r="H28" s="18">
        <v>18443</v>
      </c>
      <c r="I28" s="18">
        <v>18443</v>
      </c>
      <c r="J28" s="19" t="s">
        <v>366</v>
      </c>
      <c r="K28" s="19"/>
      <c r="L28" s="19"/>
      <c r="M28" s="25" t="s">
        <v>563</v>
      </c>
    </row>
    <row r="29" spans="1:13" ht="28.8" x14ac:dyDescent="0.3">
      <c r="A29" s="16" t="s">
        <v>367</v>
      </c>
      <c r="B29" s="17">
        <v>2</v>
      </c>
      <c r="C29" s="18">
        <v>18423.47</v>
      </c>
      <c r="D29" s="17">
        <v>1</v>
      </c>
      <c r="E29" s="17">
        <v>1</v>
      </c>
      <c r="F29" s="18">
        <v>9211.74</v>
      </c>
      <c r="G29" s="17">
        <v>0</v>
      </c>
      <c r="H29" s="18">
        <v>0</v>
      </c>
      <c r="I29" s="18">
        <v>9211.74</v>
      </c>
      <c r="J29" s="19" t="s">
        <v>368</v>
      </c>
      <c r="K29" s="19" t="s">
        <v>369</v>
      </c>
      <c r="L29" s="19"/>
      <c r="M29" s="25" t="s">
        <v>566</v>
      </c>
    </row>
    <row r="30" spans="1:13" ht="57.6" x14ac:dyDescent="0.3">
      <c r="A30" s="16" t="s">
        <v>370</v>
      </c>
      <c r="B30" s="17">
        <v>1</v>
      </c>
      <c r="C30" s="18">
        <v>24829</v>
      </c>
      <c r="D30" s="17">
        <v>1</v>
      </c>
      <c r="E30" s="17">
        <v>1</v>
      </c>
      <c r="F30" s="18">
        <v>0</v>
      </c>
      <c r="G30" s="17">
        <v>0</v>
      </c>
      <c r="H30" s="18">
        <v>0</v>
      </c>
      <c r="I30" s="18">
        <v>0</v>
      </c>
      <c r="J30" s="19" t="s">
        <v>371</v>
      </c>
      <c r="K30" s="19"/>
      <c r="L30" s="19"/>
      <c r="M30" s="25" t="s">
        <v>563</v>
      </c>
    </row>
    <row r="31" spans="1:13" ht="28.8" x14ac:dyDescent="0.3">
      <c r="A31" s="16" t="s">
        <v>372</v>
      </c>
      <c r="B31" s="17">
        <v>1</v>
      </c>
      <c r="C31" s="18">
        <v>24375</v>
      </c>
      <c r="D31" s="17">
        <v>1</v>
      </c>
      <c r="E31" s="17">
        <v>1</v>
      </c>
      <c r="F31" s="18">
        <v>12187.5</v>
      </c>
      <c r="G31" s="17">
        <v>1</v>
      </c>
      <c r="H31" s="18">
        <v>11145.09</v>
      </c>
      <c r="I31" s="18">
        <v>23332.59</v>
      </c>
      <c r="J31" s="19" t="s">
        <v>373</v>
      </c>
      <c r="K31" s="19"/>
      <c r="L31" s="19"/>
      <c r="M31" s="25" t="s">
        <v>564</v>
      </c>
    </row>
    <row r="32" spans="1:13" ht="28.8" x14ac:dyDescent="0.3">
      <c r="A32" s="16" t="s">
        <v>95</v>
      </c>
      <c r="B32" s="17">
        <v>2</v>
      </c>
      <c r="C32" s="18">
        <v>155302</v>
      </c>
      <c r="D32" s="17">
        <v>1</v>
      </c>
      <c r="E32" s="17">
        <v>1</v>
      </c>
      <c r="F32" s="18">
        <v>77651</v>
      </c>
      <c r="G32" s="17">
        <v>0</v>
      </c>
      <c r="H32" s="18">
        <v>0</v>
      </c>
      <c r="I32" s="18">
        <v>77651</v>
      </c>
      <c r="J32" s="19" t="s">
        <v>374</v>
      </c>
      <c r="K32" s="19" t="s">
        <v>375</v>
      </c>
      <c r="L32" s="19"/>
      <c r="M32" s="25" t="s">
        <v>566</v>
      </c>
    </row>
    <row r="33" spans="1:13" ht="28.8" x14ac:dyDescent="0.3">
      <c r="A33" s="16" t="s">
        <v>100</v>
      </c>
      <c r="B33" s="17">
        <v>1</v>
      </c>
      <c r="C33" s="18">
        <v>42478</v>
      </c>
      <c r="D33" s="17">
        <v>1</v>
      </c>
      <c r="E33" s="17">
        <v>1</v>
      </c>
      <c r="F33" s="18">
        <v>21239</v>
      </c>
      <c r="G33" s="17">
        <v>0</v>
      </c>
      <c r="H33" s="18">
        <v>0</v>
      </c>
      <c r="I33" s="18">
        <v>21239</v>
      </c>
      <c r="J33" s="19" t="s">
        <v>376</v>
      </c>
      <c r="K33" s="19"/>
      <c r="L33" s="19"/>
      <c r="M33" s="25" t="s">
        <v>318</v>
      </c>
    </row>
    <row r="34" spans="1:13" x14ac:dyDescent="0.3">
      <c r="A34" s="16" t="s">
        <v>105</v>
      </c>
      <c r="B34" s="17">
        <v>1</v>
      </c>
      <c r="C34" s="18">
        <v>26250</v>
      </c>
      <c r="D34" s="17">
        <v>1</v>
      </c>
      <c r="E34" s="17">
        <v>1</v>
      </c>
      <c r="F34" s="18">
        <v>13125</v>
      </c>
      <c r="G34" s="17">
        <v>1</v>
      </c>
      <c r="H34" s="18">
        <v>13125</v>
      </c>
      <c r="I34" s="18">
        <v>26250</v>
      </c>
      <c r="J34" s="19" t="s">
        <v>377</v>
      </c>
      <c r="K34" s="19"/>
      <c r="L34" s="19"/>
      <c r="M34" s="25" t="s">
        <v>318</v>
      </c>
    </row>
    <row r="35" spans="1:13" x14ac:dyDescent="0.3">
      <c r="A35" s="16" t="s">
        <v>107</v>
      </c>
      <c r="B35" s="17">
        <v>1</v>
      </c>
      <c r="C35" s="18">
        <v>8951</v>
      </c>
      <c r="D35" s="17">
        <v>1</v>
      </c>
      <c r="E35" s="17">
        <v>0</v>
      </c>
      <c r="F35" s="18">
        <v>0</v>
      </c>
      <c r="G35" s="17">
        <v>0</v>
      </c>
      <c r="H35" s="18">
        <v>0</v>
      </c>
      <c r="I35" s="18">
        <v>0</v>
      </c>
      <c r="J35" s="19" t="s">
        <v>378</v>
      </c>
      <c r="K35" s="19"/>
      <c r="L35" s="19"/>
      <c r="M35" s="25" t="s">
        <v>318</v>
      </c>
    </row>
    <row r="36" spans="1:13" ht="43.2" x14ac:dyDescent="0.3">
      <c r="A36" s="16" t="s">
        <v>379</v>
      </c>
      <c r="B36" s="17">
        <v>2</v>
      </c>
      <c r="C36" s="18">
        <v>25322</v>
      </c>
      <c r="D36" s="17">
        <v>1</v>
      </c>
      <c r="E36" s="17">
        <v>0</v>
      </c>
      <c r="F36" s="18">
        <v>0</v>
      </c>
      <c r="G36" s="17">
        <v>0</v>
      </c>
      <c r="H36" s="18">
        <v>0</v>
      </c>
      <c r="I36" s="18">
        <v>0</v>
      </c>
      <c r="J36" s="19" t="s">
        <v>380</v>
      </c>
      <c r="K36" s="19" t="s">
        <v>381</v>
      </c>
      <c r="L36" s="19"/>
      <c r="M36" s="25" t="s">
        <v>566</v>
      </c>
    </row>
    <row r="37" spans="1:13" ht="28.8" x14ac:dyDescent="0.3">
      <c r="A37" s="16" t="s">
        <v>382</v>
      </c>
      <c r="B37" s="17">
        <v>1</v>
      </c>
      <c r="C37" s="18">
        <v>14537</v>
      </c>
      <c r="D37" s="17">
        <v>1</v>
      </c>
      <c r="E37" s="17">
        <v>1</v>
      </c>
      <c r="F37" s="18">
        <v>7268.5</v>
      </c>
      <c r="G37" s="17">
        <v>1</v>
      </c>
      <c r="H37" s="18">
        <v>7268.5</v>
      </c>
      <c r="I37" s="18">
        <v>14537</v>
      </c>
      <c r="J37" s="19" t="s">
        <v>383</v>
      </c>
      <c r="K37" s="19"/>
      <c r="L37" s="19"/>
      <c r="M37" s="25" t="s">
        <v>318</v>
      </c>
    </row>
    <row r="38" spans="1:13" ht="28.2" x14ac:dyDescent="0.3">
      <c r="A38" s="16" t="s">
        <v>111</v>
      </c>
      <c r="B38" s="17">
        <v>1</v>
      </c>
      <c r="C38" s="18">
        <v>17723</v>
      </c>
      <c r="D38" s="17">
        <v>1</v>
      </c>
      <c r="E38" s="17">
        <v>1</v>
      </c>
      <c r="F38" s="18">
        <v>0</v>
      </c>
      <c r="G38" s="17">
        <v>1</v>
      </c>
      <c r="H38" s="18">
        <v>17723</v>
      </c>
      <c r="I38" s="18">
        <v>17723</v>
      </c>
      <c r="J38" s="19" t="s">
        <v>384</v>
      </c>
      <c r="K38" s="19"/>
      <c r="L38" s="19"/>
      <c r="M38" s="25" t="s">
        <v>563</v>
      </c>
    </row>
    <row r="39" spans="1:13" ht="43.2" x14ac:dyDescent="0.3">
      <c r="A39" s="16" t="s">
        <v>113</v>
      </c>
      <c r="B39" s="17">
        <v>3</v>
      </c>
      <c r="C39" s="18">
        <v>16848.43</v>
      </c>
      <c r="D39" s="17">
        <v>1</v>
      </c>
      <c r="E39" s="17">
        <v>1</v>
      </c>
      <c r="F39" s="18">
        <v>8424.2099999999991</v>
      </c>
      <c r="G39" s="17">
        <v>0</v>
      </c>
      <c r="H39" s="18">
        <v>0</v>
      </c>
      <c r="I39" s="18">
        <v>8424.2099999999991</v>
      </c>
      <c r="J39" s="19" t="s">
        <v>385</v>
      </c>
      <c r="K39" s="19" t="s">
        <v>386</v>
      </c>
      <c r="L39" s="19" t="s">
        <v>387</v>
      </c>
      <c r="M39" s="25" t="s">
        <v>565</v>
      </c>
    </row>
    <row r="40" spans="1:13" ht="28.2" x14ac:dyDescent="0.3">
      <c r="A40" s="16" t="s">
        <v>115</v>
      </c>
      <c r="B40" s="17">
        <v>1</v>
      </c>
      <c r="C40" s="18">
        <v>9950</v>
      </c>
      <c r="D40" s="17">
        <v>1</v>
      </c>
      <c r="E40" s="17">
        <v>0</v>
      </c>
      <c r="F40" s="18">
        <v>0</v>
      </c>
      <c r="G40" s="17">
        <v>0</v>
      </c>
      <c r="H40" s="18">
        <v>0</v>
      </c>
      <c r="I40" s="18">
        <v>0</v>
      </c>
      <c r="J40" s="19" t="s">
        <v>388</v>
      </c>
      <c r="K40" s="19"/>
      <c r="L40" s="19"/>
      <c r="M40" s="25" t="s">
        <v>564</v>
      </c>
    </row>
    <row r="41" spans="1:13" ht="72" x14ac:dyDescent="0.3">
      <c r="A41" s="16" t="s">
        <v>389</v>
      </c>
      <c r="B41" s="17">
        <v>2</v>
      </c>
      <c r="C41" s="18">
        <v>57983</v>
      </c>
      <c r="D41" s="17">
        <v>1</v>
      </c>
      <c r="E41" s="17">
        <v>1</v>
      </c>
      <c r="F41" s="18">
        <v>28991.5</v>
      </c>
      <c r="G41" s="17">
        <v>0</v>
      </c>
      <c r="H41" s="18">
        <v>0</v>
      </c>
      <c r="I41" s="18">
        <v>28991.5</v>
      </c>
      <c r="J41" s="19" t="s">
        <v>390</v>
      </c>
      <c r="K41" s="19" t="s">
        <v>391</v>
      </c>
      <c r="L41" s="19"/>
      <c r="M41" s="25" t="s">
        <v>566</v>
      </c>
    </row>
    <row r="42" spans="1:13" ht="57.6" x14ac:dyDescent="0.3">
      <c r="A42" s="16" t="s">
        <v>119</v>
      </c>
      <c r="B42" s="17">
        <v>1</v>
      </c>
      <c r="C42" s="18">
        <v>9892</v>
      </c>
      <c r="D42" s="17">
        <v>1</v>
      </c>
      <c r="E42" s="17">
        <v>1</v>
      </c>
      <c r="F42" s="18">
        <v>4946</v>
      </c>
      <c r="G42" s="17">
        <v>0</v>
      </c>
      <c r="H42" s="18">
        <v>0</v>
      </c>
      <c r="I42" s="18">
        <v>4946</v>
      </c>
      <c r="J42" s="19" t="s">
        <v>392</v>
      </c>
      <c r="K42" s="19"/>
      <c r="L42" s="19"/>
      <c r="M42" s="25" t="s">
        <v>565</v>
      </c>
    </row>
    <row r="43" spans="1:13" ht="43.2" x14ac:dyDescent="0.3">
      <c r="A43" s="16" t="s">
        <v>121</v>
      </c>
      <c r="B43" s="17">
        <v>2</v>
      </c>
      <c r="C43" s="18">
        <v>25918</v>
      </c>
      <c r="D43" s="17">
        <v>1</v>
      </c>
      <c r="E43" s="17">
        <v>1</v>
      </c>
      <c r="F43" s="18">
        <v>12959</v>
      </c>
      <c r="G43" s="17">
        <v>0</v>
      </c>
      <c r="H43" s="18">
        <v>0</v>
      </c>
      <c r="I43" s="18">
        <v>12959</v>
      </c>
      <c r="J43" s="19" t="s">
        <v>393</v>
      </c>
      <c r="K43" s="19" t="s">
        <v>394</v>
      </c>
      <c r="L43" s="19"/>
      <c r="M43" s="25" t="s">
        <v>564</v>
      </c>
    </row>
    <row r="44" spans="1:13" ht="28.8" x14ac:dyDescent="0.3">
      <c r="A44" s="16" t="s">
        <v>125</v>
      </c>
      <c r="B44" s="17">
        <v>1</v>
      </c>
      <c r="C44" s="18">
        <v>10928</v>
      </c>
      <c r="D44" s="17">
        <v>1</v>
      </c>
      <c r="E44" s="17">
        <v>0</v>
      </c>
      <c r="F44" s="18">
        <v>0</v>
      </c>
      <c r="G44" s="17">
        <v>0</v>
      </c>
      <c r="H44" s="18">
        <v>0</v>
      </c>
      <c r="I44" s="18">
        <v>0</v>
      </c>
      <c r="J44" s="19" t="s">
        <v>395</v>
      </c>
      <c r="K44" s="19"/>
      <c r="L44" s="19"/>
      <c r="M44" s="25" t="s">
        <v>564</v>
      </c>
    </row>
    <row r="45" spans="1:13" ht="43.2" x14ac:dyDescent="0.3">
      <c r="A45" s="16" t="s">
        <v>127</v>
      </c>
      <c r="B45" s="17">
        <v>2</v>
      </c>
      <c r="C45" s="18">
        <v>53213.42</v>
      </c>
      <c r="D45" s="17">
        <v>1</v>
      </c>
      <c r="E45" s="17">
        <v>1</v>
      </c>
      <c r="F45" s="18">
        <v>26606.71</v>
      </c>
      <c r="G45" s="17">
        <v>0</v>
      </c>
      <c r="H45" s="18">
        <v>0</v>
      </c>
      <c r="I45" s="18">
        <v>26606.71</v>
      </c>
      <c r="J45" s="19" t="s">
        <v>396</v>
      </c>
      <c r="K45" s="19" t="s">
        <v>397</v>
      </c>
      <c r="L45" s="19"/>
      <c r="M45" s="25" t="s">
        <v>564</v>
      </c>
    </row>
    <row r="46" spans="1:13" ht="43.2" x14ac:dyDescent="0.3">
      <c r="A46" s="16" t="s">
        <v>398</v>
      </c>
      <c r="B46" s="17">
        <v>3</v>
      </c>
      <c r="C46" s="18">
        <v>29976.75</v>
      </c>
      <c r="D46" s="17">
        <v>1</v>
      </c>
      <c r="E46" s="17">
        <v>0</v>
      </c>
      <c r="F46" s="18">
        <v>0</v>
      </c>
      <c r="G46" s="17">
        <v>0</v>
      </c>
      <c r="H46" s="18">
        <v>0</v>
      </c>
      <c r="I46" s="18">
        <v>0</v>
      </c>
      <c r="J46" s="19" t="s">
        <v>399</v>
      </c>
      <c r="K46" s="19" t="s">
        <v>400</v>
      </c>
      <c r="L46" s="19" t="s">
        <v>401</v>
      </c>
      <c r="M46" s="25" t="s">
        <v>565</v>
      </c>
    </row>
    <row r="47" spans="1:13" ht="43.2" x14ac:dyDescent="0.3">
      <c r="A47" s="16" t="s">
        <v>129</v>
      </c>
      <c r="B47" s="17">
        <v>2</v>
      </c>
      <c r="C47" s="18">
        <v>37200</v>
      </c>
      <c r="D47" s="17">
        <v>1</v>
      </c>
      <c r="E47" s="17">
        <v>1</v>
      </c>
      <c r="F47" s="18">
        <v>18600</v>
      </c>
      <c r="G47" s="17">
        <v>0</v>
      </c>
      <c r="H47" s="18">
        <v>0</v>
      </c>
      <c r="I47" s="18">
        <v>18600</v>
      </c>
      <c r="J47" s="19" t="s">
        <v>402</v>
      </c>
      <c r="K47" s="19" t="s">
        <v>130</v>
      </c>
      <c r="L47" s="19"/>
      <c r="M47" s="25" t="s">
        <v>318</v>
      </c>
    </row>
    <row r="48" spans="1:13" ht="28.2" x14ac:dyDescent="0.3">
      <c r="A48" s="16" t="s">
        <v>403</v>
      </c>
      <c r="B48" s="17">
        <v>1</v>
      </c>
      <c r="C48" s="18">
        <v>8784</v>
      </c>
      <c r="D48" s="17">
        <v>1</v>
      </c>
      <c r="E48" s="17">
        <v>1</v>
      </c>
      <c r="F48" s="18">
        <v>4392</v>
      </c>
      <c r="G48" s="17">
        <v>0</v>
      </c>
      <c r="H48" s="18">
        <v>0</v>
      </c>
      <c r="I48" s="18">
        <v>4392</v>
      </c>
      <c r="J48" s="19" t="s">
        <v>404</v>
      </c>
      <c r="K48" s="19"/>
      <c r="L48" s="19"/>
      <c r="M48" s="25" t="s">
        <v>564</v>
      </c>
    </row>
    <row r="49" spans="1:13" ht="43.2" x14ac:dyDescent="0.3">
      <c r="A49" s="16" t="s">
        <v>405</v>
      </c>
      <c r="B49" s="17">
        <v>1</v>
      </c>
      <c r="C49" s="18">
        <v>21957</v>
      </c>
      <c r="D49" s="17">
        <v>1</v>
      </c>
      <c r="E49" s="17">
        <v>1</v>
      </c>
      <c r="F49" s="18">
        <v>10978.5</v>
      </c>
      <c r="G49" s="17">
        <v>0</v>
      </c>
      <c r="H49" s="18">
        <v>0</v>
      </c>
      <c r="I49" s="18">
        <v>10978.5</v>
      </c>
      <c r="J49" s="19" t="s">
        <v>406</v>
      </c>
      <c r="K49" s="19"/>
      <c r="L49" s="19"/>
      <c r="M49" s="25" t="s">
        <v>564</v>
      </c>
    </row>
    <row r="50" spans="1:13" ht="28.8" x14ac:dyDescent="0.3">
      <c r="A50" s="16" t="s">
        <v>131</v>
      </c>
      <c r="B50" s="17">
        <v>1</v>
      </c>
      <c r="C50" s="18">
        <v>9210</v>
      </c>
      <c r="D50" s="17">
        <v>1</v>
      </c>
      <c r="E50" s="17">
        <v>1</v>
      </c>
      <c r="F50" s="18">
        <v>4605</v>
      </c>
      <c r="G50" s="17">
        <v>0</v>
      </c>
      <c r="H50" s="18">
        <v>0</v>
      </c>
      <c r="I50" s="18">
        <v>4605</v>
      </c>
      <c r="J50" s="19" t="s">
        <v>407</v>
      </c>
      <c r="K50" s="19"/>
      <c r="L50" s="19"/>
      <c r="M50" s="25" t="s">
        <v>318</v>
      </c>
    </row>
    <row r="51" spans="1:13" ht="28.8" x14ac:dyDescent="0.3">
      <c r="A51" s="16" t="s">
        <v>134</v>
      </c>
      <c r="B51" s="17">
        <v>1</v>
      </c>
      <c r="C51" s="18">
        <v>12584</v>
      </c>
      <c r="D51" s="17">
        <v>1</v>
      </c>
      <c r="E51" s="17">
        <v>1</v>
      </c>
      <c r="F51" s="18">
        <v>6292</v>
      </c>
      <c r="G51" s="17">
        <v>0</v>
      </c>
      <c r="H51" s="18">
        <v>0</v>
      </c>
      <c r="I51" s="18">
        <v>6292</v>
      </c>
      <c r="J51" s="19" t="s">
        <v>408</v>
      </c>
      <c r="K51" s="19"/>
      <c r="L51" s="19"/>
      <c r="M51" s="25" t="s">
        <v>564</v>
      </c>
    </row>
    <row r="52" spans="1:13" ht="28.8" x14ac:dyDescent="0.3">
      <c r="A52" s="16" t="s">
        <v>136</v>
      </c>
      <c r="B52" s="17">
        <v>1</v>
      </c>
      <c r="C52" s="18">
        <v>76265</v>
      </c>
      <c r="D52" s="17">
        <v>1</v>
      </c>
      <c r="E52" s="17">
        <v>1</v>
      </c>
      <c r="F52" s="18">
        <v>38132</v>
      </c>
      <c r="G52" s="17">
        <v>0</v>
      </c>
      <c r="H52" s="18">
        <v>0</v>
      </c>
      <c r="I52" s="18">
        <v>38132</v>
      </c>
      <c r="J52" s="19" t="s">
        <v>409</v>
      </c>
      <c r="K52" s="19"/>
      <c r="L52" s="19"/>
      <c r="M52" s="25" t="s">
        <v>564</v>
      </c>
    </row>
    <row r="53" spans="1:13" ht="28.8" x14ac:dyDescent="0.3">
      <c r="A53" s="16" t="s">
        <v>141</v>
      </c>
      <c r="B53" s="17">
        <v>2</v>
      </c>
      <c r="C53" s="18">
        <v>23377.78</v>
      </c>
      <c r="D53" s="17">
        <v>1</v>
      </c>
      <c r="E53" s="17">
        <v>0</v>
      </c>
      <c r="F53" s="18">
        <v>0</v>
      </c>
      <c r="G53" s="17">
        <v>0</v>
      </c>
      <c r="H53" s="18">
        <v>0</v>
      </c>
      <c r="I53" s="18">
        <v>0</v>
      </c>
      <c r="J53" s="19" t="s">
        <v>410</v>
      </c>
      <c r="K53" s="19" t="s">
        <v>411</v>
      </c>
      <c r="L53" s="19"/>
      <c r="M53" s="25" t="s">
        <v>564</v>
      </c>
    </row>
    <row r="54" spans="1:13" ht="43.2" x14ac:dyDescent="0.3">
      <c r="A54" s="16" t="s">
        <v>143</v>
      </c>
      <c r="B54" s="17">
        <v>2</v>
      </c>
      <c r="C54" s="18">
        <v>32040</v>
      </c>
      <c r="D54" s="17">
        <v>1</v>
      </c>
      <c r="E54" s="17">
        <v>0</v>
      </c>
      <c r="F54" s="18">
        <v>0</v>
      </c>
      <c r="G54" s="17">
        <v>0</v>
      </c>
      <c r="H54" s="18">
        <v>0</v>
      </c>
      <c r="I54" s="18">
        <v>0</v>
      </c>
      <c r="J54" s="19" t="s">
        <v>412</v>
      </c>
      <c r="K54" s="19" t="s">
        <v>413</v>
      </c>
      <c r="L54" s="19"/>
      <c r="M54" s="25" t="s">
        <v>318</v>
      </c>
    </row>
    <row r="55" spans="1:13" ht="28.8" x14ac:dyDescent="0.3">
      <c r="A55" s="16" t="s">
        <v>414</v>
      </c>
      <c r="B55" s="17">
        <v>3</v>
      </c>
      <c r="C55" s="18">
        <v>48361.37</v>
      </c>
      <c r="D55" s="17">
        <v>1</v>
      </c>
      <c r="E55" s="17">
        <v>1</v>
      </c>
      <c r="F55" s="18">
        <v>0</v>
      </c>
      <c r="G55" s="17">
        <v>1</v>
      </c>
      <c r="H55" s="18">
        <v>48361.37</v>
      </c>
      <c r="I55" s="18">
        <v>48361.37</v>
      </c>
      <c r="J55" s="19" t="s">
        <v>415</v>
      </c>
      <c r="K55" s="19" t="s">
        <v>416</v>
      </c>
      <c r="L55" s="19" t="s">
        <v>417</v>
      </c>
      <c r="M55" s="25" t="s">
        <v>563</v>
      </c>
    </row>
    <row r="56" spans="1:13" ht="28.2" x14ac:dyDescent="0.3">
      <c r="A56" s="16" t="s">
        <v>145</v>
      </c>
      <c r="B56" s="17">
        <v>1</v>
      </c>
      <c r="C56" s="18">
        <v>18628</v>
      </c>
      <c r="D56" s="17">
        <v>1</v>
      </c>
      <c r="E56" s="17">
        <v>1</v>
      </c>
      <c r="F56" s="18">
        <v>9314</v>
      </c>
      <c r="G56" s="17">
        <v>0</v>
      </c>
      <c r="H56" s="18">
        <v>0</v>
      </c>
      <c r="I56" s="18">
        <v>9314</v>
      </c>
      <c r="J56" s="19" t="s">
        <v>418</v>
      </c>
      <c r="K56" s="19"/>
      <c r="L56" s="19"/>
      <c r="M56" s="25" t="s">
        <v>563</v>
      </c>
    </row>
    <row r="57" spans="1:13" ht="28.8" x14ac:dyDescent="0.3">
      <c r="A57" s="16" t="s">
        <v>419</v>
      </c>
      <c r="B57" s="17">
        <v>2</v>
      </c>
      <c r="C57" s="18">
        <v>31250</v>
      </c>
      <c r="D57" s="17">
        <v>1</v>
      </c>
      <c r="E57" s="17">
        <v>0</v>
      </c>
      <c r="F57" s="18">
        <v>0</v>
      </c>
      <c r="G57" s="17">
        <v>0</v>
      </c>
      <c r="H57" s="18">
        <v>0</v>
      </c>
      <c r="I57" s="18">
        <v>0</v>
      </c>
      <c r="J57" s="19" t="s">
        <v>420</v>
      </c>
      <c r="K57" s="19" t="s">
        <v>421</v>
      </c>
      <c r="L57" s="19"/>
      <c r="M57" s="25" t="s">
        <v>566</v>
      </c>
    </row>
    <row r="58" spans="1:13" ht="57.6" x14ac:dyDescent="0.3">
      <c r="A58" s="16" t="s">
        <v>153</v>
      </c>
      <c r="B58" s="17">
        <v>3</v>
      </c>
      <c r="C58" s="18">
        <v>229285.36</v>
      </c>
      <c r="D58" s="17">
        <v>1</v>
      </c>
      <c r="E58" s="17">
        <v>1</v>
      </c>
      <c r="F58" s="18">
        <v>101396</v>
      </c>
      <c r="G58" s="17">
        <v>0</v>
      </c>
      <c r="H58" s="18">
        <v>0</v>
      </c>
      <c r="I58" s="18">
        <v>101396</v>
      </c>
      <c r="J58" s="19" t="s">
        <v>422</v>
      </c>
      <c r="K58" s="19" t="s">
        <v>423</v>
      </c>
      <c r="L58" s="19" t="s">
        <v>424</v>
      </c>
      <c r="M58" s="25" t="s">
        <v>565</v>
      </c>
    </row>
    <row r="59" spans="1:13" ht="43.2" x14ac:dyDescent="0.3">
      <c r="A59" s="16" t="s">
        <v>425</v>
      </c>
      <c r="B59" s="17">
        <v>2</v>
      </c>
      <c r="C59" s="18">
        <v>48876</v>
      </c>
      <c r="D59" s="17">
        <v>1</v>
      </c>
      <c r="E59" s="17">
        <v>0</v>
      </c>
      <c r="F59" s="18">
        <v>0</v>
      </c>
      <c r="G59" s="17">
        <v>0</v>
      </c>
      <c r="H59" s="18">
        <v>0</v>
      </c>
      <c r="I59" s="18">
        <v>0</v>
      </c>
      <c r="J59" s="19" t="s">
        <v>426</v>
      </c>
      <c r="K59" s="19" t="s">
        <v>427</v>
      </c>
      <c r="L59" s="19"/>
      <c r="M59" s="25" t="s">
        <v>563</v>
      </c>
    </row>
    <row r="60" spans="1:13" x14ac:dyDescent="0.3">
      <c r="A60" s="16" t="s">
        <v>428</v>
      </c>
      <c r="B60" s="17">
        <v>1</v>
      </c>
      <c r="C60" s="18">
        <v>16512</v>
      </c>
      <c r="D60" s="17">
        <v>1</v>
      </c>
      <c r="E60" s="17">
        <v>1</v>
      </c>
      <c r="F60" s="18">
        <v>8256</v>
      </c>
      <c r="G60" s="17">
        <v>0</v>
      </c>
      <c r="H60" s="18">
        <v>0</v>
      </c>
      <c r="I60" s="18">
        <v>8256</v>
      </c>
      <c r="J60" s="19" t="s">
        <v>112</v>
      </c>
      <c r="K60" s="19"/>
      <c r="L60" s="19"/>
      <c r="M60" s="25" t="s">
        <v>318</v>
      </c>
    </row>
    <row r="61" spans="1:13" ht="57.6" x14ac:dyDescent="0.3">
      <c r="A61" s="16" t="s">
        <v>429</v>
      </c>
      <c r="B61" s="17">
        <v>1</v>
      </c>
      <c r="C61" s="18">
        <v>41438</v>
      </c>
      <c r="D61" s="17">
        <v>1</v>
      </c>
      <c r="E61" s="17">
        <v>1</v>
      </c>
      <c r="F61" s="18">
        <v>20719</v>
      </c>
      <c r="G61" s="17">
        <v>0</v>
      </c>
      <c r="H61" s="18">
        <v>0</v>
      </c>
      <c r="I61" s="18">
        <v>20719</v>
      </c>
      <c r="J61" s="19" t="s">
        <v>430</v>
      </c>
      <c r="K61" s="19"/>
      <c r="L61" s="19"/>
      <c r="M61" s="25" t="s">
        <v>563</v>
      </c>
    </row>
    <row r="62" spans="1:13" ht="28.2" x14ac:dyDescent="0.3">
      <c r="A62" s="16" t="s">
        <v>159</v>
      </c>
      <c r="B62" s="17">
        <v>1</v>
      </c>
      <c r="C62" s="18">
        <v>18620</v>
      </c>
      <c r="D62" s="17">
        <v>1</v>
      </c>
      <c r="E62" s="17">
        <v>0</v>
      </c>
      <c r="F62" s="18">
        <v>0</v>
      </c>
      <c r="G62" s="17">
        <v>0</v>
      </c>
      <c r="H62" s="18">
        <v>0</v>
      </c>
      <c r="I62" s="18">
        <v>0</v>
      </c>
      <c r="J62" s="19" t="s">
        <v>431</v>
      </c>
      <c r="K62" s="19"/>
      <c r="L62" s="19"/>
      <c r="M62" s="25" t="s">
        <v>565</v>
      </c>
    </row>
    <row r="63" spans="1:13" ht="28.8" x14ac:dyDescent="0.3">
      <c r="A63" s="16" t="s">
        <v>432</v>
      </c>
      <c r="B63" s="17">
        <v>2</v>
      </c>
      <c r="C63" s="18">
        <v>50402</v>
      </c>
      <c r="D63" s="17">
        <v>1</v>
      </c>
      <c r="E63" s="17">
        <v>0</v>
      </c>
      <c r="F63" s="18">
        <v>0</v>
      </c>
      <c r="G63" s="17">
        <v>0</v>
      </c>
      <c r="H63" s="18">
        <v>0</v>
      </c>
      <c r="I63" s="18">
        <v>0</v>
      </c>
      <c r="J63" s="19" t="s">
        <v>433</v>
      </c>
      <c r="K63" s="19" t="s">
        <v>434</v>
      </c>
      <c r="L63" s="19"/>
      <c r="M63" s="25" t="s">
        <v>566</v>
      </c>
    </row>
    <row r="64" spans="1:13" ht="28.8" x14ac:dyDescent="0.3">
      <c r="A64" s="16" t="s">
        <v>163</v>
      </c>
      <c r="B64" s="17">
        <v>2</v>
      </c>
      <c r="C64" s="18">
        <v>61143</v>
      </c>
      <c r="D64" s="17">
        <v>1</v>
      </c>
      <c r="E64" s="17">
        <v>0</v>
      </c>
      <c r="F64" s="18">
        <v>0</v>
      </c>
      <c r="G64" s="17">
        <v>0</v>
      </c>
      <c r="H64" s="18">
        <v>0</v>
      </c>
      <c r="I64" s="18">
        <v>0</v>
      </c>
      <c r="J64" s="19" t="s">
        <v>435</v>
      </c>
      <c r="K64" s="19" t="s">
        <v>436</v>
      </c>
      <c r="L64" s="19"/>
      <c r="M64" s="25" t="s">
        <v>566</v>
      </c>
    </row>
    <row r="65" spans="1:13" ht="43.2" x14ac:dyDescent="0.3">
      <c r="A65" s="16" t="s">
        <v>437</v>
      </c>
      <c r="B65" s="17">
        <v>2</v>
      </c>
      <c r="C65" s="18">
        <v>30834</v>
      </c>
      <c r="D65" s="17">
        <v>1</v>
      </c>
      <c r="E65" s="17">
        <v>0</v>
      </c>
      <c r="F65" s="18">
        <v>0</v>
      </c>
      <c r="G65" s="17">
        <v>0</v>
      </c>
      <c r="H65" s="18">
        <v>0</v>
      </c>
      <c r="I65" s="18">
        <v>0</v>
      </c>
      <c r="J65" s="19" t="s">
        <v>438</v>
      </c>
      <c r="K65" s="19" t="s">
        <v>439</v>
      </c>
      <c r="L65" s="19"/>
      <c r="M65" s="25" t="s">
        <v>565</v>
      </c>
    </row>
    <row r="66" spans="1:13" ht="28.8" x14ac:dyDescent="0.3">
      <c r="A66" s="16" t="s">
        <v>165</v>
      </c>
      <c r="B66" s="17">
        <v>2</v>
      </c>
      <c r="C66" s="18">
        <v>21675.98</v>
      </c>
      <c r="D66" s="17">
        <v>1</v>
      </c>
      <c r="E66" s="17">
        <v>0</v>
      </c>
      <c r="F66" s="18">
        <v>0</v>
      </c>
      <c r="G66" s="17">
        <v>0</v>
      </c>
      <c r="H66" s="18">
        <v>0</v>
      </c>
      <c r="I66" s="18">
        <v>0</v>
      </c>
      <c r="J66" s="19" t="s">
        <v>440</v>
      </c>
      <c r="K66" s="19" t="s">
        <v>441</v>
      </c>
      <c r="L66" s="19"/>
      <c r="M66" s="25" t="s">
        <v>563</v>
      </c>
    </row>
    <row r="67" spans="1:13" x14ac:dyDescent="0.3">
      <c r="A67" s="16" t="s">
        <v>169</v>
      </c>
      <c r="B67" s="17">
        <v>3</v>
      </c>
      <c r="C67" s="18">
        <v>217441</v>
      </c>
      <c r="D67" s="17">
        <v>1</v>
      </c>
      <c r="E67" s="17">
        <v>1</v>
      </c>
      <c r="F67" s="18">
        <v>108720.5</v>
      </c>
      <c r="G67" s="17">
        <v>0</v>
      </c>
      <c r="H67" s="18">
        <v>0</v>
      </c>
      <c r="I67" s="18">
        <v>108720.5</v>
      </c>
      <c r="J67" s="19" t="s">
        <v>442</v>
      </c>
      <c r="K67" s="19" t="s">
        <v>443</v>
      </c>
      <c r="L67" s="19" t="s">
        <v>444</v>
      </c>
      <c r="M67" s="25" t="s">
        <v>318</v>
      </c>
    </row>
    <row r="68" spans="1:13" ht="28.8" x14ac:dyDescent="0.3">
      <c r="A68" s="16" t="s">
        <v>445</v>
      </c>
      <c r="B68" s="17">
        <v>1</v>
      </c>
      <c r="C68" s="18">
        <v>10326</v>
      </c>
      <c r="D68" s="17">
        <v>1</v>
      </c>
      <c r="E68" s="17">
        <v>0</v>
      </c>
      <c r="F68" s="18">
        <v>0</v>
      </c>
      <c r="G68" s="17">
        <v>0</v>
      </c>
      <c r="H68" s="18">
        <v>0</v>
      </c>
      <c r="I68" s="18">
        <v>0</v>
      </c>
      <c r="J68" s="19" t="s">
        <v>446</v>
      </c>
      <c r="K68" s="19"/>
      <c r="L68" s="19"/>
      <c r="M68" s="25" t="s">
        <v>318</v>
      </c>
    </row>
    <row r="69" spans="1:13" ht="57.6" x14ac:dyDescent="0.3">
      <c r="A69" s="16" t="s">
        <v>173</v>
      </c>
      <c r="B69" s="17">
        <v>1</v>
      </c>
      <c r="C69" s="18">
        <v>11574</v>
      </c>
      <c r="D69" s="17">
        <v>1</v>
      </c>
      <c r="E69" s="17">
        <v>0</v>
      </c>
      <c r="F69" s="18">
        <v>0</v>
      </c>
      <c r="G69" s="17">
        <v>0</v>
      </c>
      <c r="H69" s="18">
        <v>0</v>
      </c>
      <c r="I69" s="18">
        <v>0</v>
      </c>
      <c r="J69" s="19" t="s">
        <v>447</v>
      </c>
      <c r="K69" s="19"/>
      <c r="L69" s="19"/>
      <c r="M69" s="25" t="s">
        <v>563</v>
      </c>
    </row>
    <row r="70" spans="1:13" ht="28.8" x14ac:dyDescent="0.3">
      <c r="A70" s="16" t="s">
        <v>448</v>
      </c>
      <c r="B70" s="17">
        <v>1</v>
      </c>
      <c r="C70" s="18">
        <v>33190</v>
      </c>
      <c r="D70" s="17">
        <v>1</v>
      </c>
      <c r="E70" s="17">
        <v>0</v>
      </c>
      <c r="F70" s="18">
        <v>0</v>
      </c>
      <c r="G70" s="17">
        <v>0</v>
      </c>
      <c r="H70" s="18">
        <v>0</v>
      </c>
      <c r="I70" s="18">
        <v>0</v>
      </c>
      <c r="J70" s="19" t="s">
        <v>449</v>
      </c>
      <c r="K70" s="19"/>
      <c r="L70" s="19"/>
      <c r="M70" s="25" t="s">
        <v>564</v>
      </c>
    </row>
    <row r="71" spans="1:13" ht="28.8" x14ac:dyDescent="0.3">
      <c r="A71" s="16" t="s">
        <v>175</v>
      </c>
      <c r="B71" s="17">
        <v>1</v>
      </c>
      <c r="C71" s="18">
        <v>16294</v>
      </c>
      <c r="D71" s="17">
        <v>1</v>
      </c>
      <c r="E71" s="17">
        <v>1</v>
      </c>
      <c r="F71" s="18">
        <v>8147</v>
      </c>
      <c r="G71" s="17">
        <v>0</v>
      </c>
      <c r="H71" s="18">
        <v>0</v>
      </c>
      <c r="I71" s="18">
        <v>8147</v>
      </c>
      <c r="J71" s="19" t="s">
        <v>450</v>
      </c>
      <c r="K71" s="19"/>
      <c r="L71" s="19"/>
      <c r="M71" s="25" t="s">
        <v>565</v>
      </c>
    </row>
    <row r="72" spans="1:13" x14ac:dyDescent="0.3">
      <c r="A72" s="16" t="s">
        <v>178</v>
      </c>
      <c r="B72" s="17">
        <v>1</v>
      </c>
      <c r="C72" s="18">
        <v>8619</v>
      </c>
      <c r="D72" s="17">
        <v>1</v>
      </c>
      <c r="E72" s="17">
        <v>1</v>
      </c>
      <c r="F72" s="18">
        <v>4309.5</v>
      </c>
      <c r="G72" s="17">
        <v>0</v>
      </c>
      <c r="H72" s="18">
        <v>0</v>
      </c>
      <c r="I72" s="18">
        <v>4309.5</v>
      </c>
      <c r="J72" s="19" t="s">
        <v>451</v>
      </c>
      <c r="K72" s="19"/>
      <c r="L72" s="19"/>
      <c r="M72" s="25" t="s">
        <v>318</v>
      </c>
    </row>
    <row r="73" spans="1:13" ht="28.8" x14ac:dyDescent="0.3">
      <c r="A73" s="16" t="s">
        <v>452</v>
      </c>
      <c r="B73" s="17">
        <v>1</v>
      </c>
      <c r="C73" s="18">
        <v>1040</v>
      </c>
      <c r="D73" s="17">
        <v>1</v>
      </c>
      <c r="E73" s="17">
        <v>0</v>
      </c>
      <c r="F73" s="18">
        <v>0</v>
      </c>
      <c r="G73" s="17">
        <v>0</v>
      </c>
      <c r="H73" s="18">
        <v>0</v>
      </c>
      <c r="I73" s="18">
        <v>0</v>
      </c>
      <c r="J73" s="19" t="s">
        <v>453</v>
      </c>
      <c r="K73" s="19"/>
      <c r="L73" s="19"/>
      <c r="M73" s="25" t="s">
        <v>564</v>
      </c>
    </row>
    <row r="74" spans="1:13" ht="28.8" x14ac:dyDescent="0.3">
      <c r="A74" s="16" t="s">
        <v>454</v>
      </c>
      <c r="B74" s="17">
        <v>1</v>
      </c>
      <c r="C74" s="18">
        <v>6455</v>
      </c>
      <c r="D74" s="17">
        <v>1</v>
      </c>
      <c r="E74" s="17">
        <v>1</v>
      </c>
      <c r="F74" s="18">
        <v>3227.5</v>
      </c>
      <c r="G74" s="17">
        <v>1</v>
      </c>
      <c r="H74" s="18">
        <v>3227.5</v>
      </c>
      <c r="I74" s="18">
        <v>6455</v>
      </c>
      <c r="J74" s="19" t="s">
        <v>455</v>
      </c>
      <c r="K74" s="19"/>
      <c r="L74" s="19"/>
      <c r="M74" s="25" t="s">
        <v>563</v>
      </c>
    </row>
    <row r="75" spans="1:13" x14ac:dyDescent="0.3">
      <c r="A75" s="16" t="s">
        <v>180</v>
      </c>
      <c r="B75" s="17">
        <v>1</v>
      </c>
      <c r="C75" s="18">
        <v>36544</v>
      </c>
      <c r="D75" s="17">
        <v>1</v>
      </c>
      <c r="E75" s="17">
        <v>0</v>
      </c>
      <c r="F75" s="18">
        <v>0</v>
      </c>
      <c r="G75" s="17">
        <v>0</v>
      </c>
      <c r="H75" s="18">
        <v>0</v>
      </c>
      <c r="I75" s="18">
        <v>0</v>
      </c>
      <c r="J75" s="19" t="s">
        <v>456</v>
      </c>
      <c r="K75" s="19"/>
      <c r="L75" s="19"/>
      <c r="M75" s="25" t="s">
        <v>318</v>
      </c>
    </row>
    <row r="76" spans="1:13" ht="28.8" x14ac:dyDescent="0.3">
      <c r="A76" s="16" t="s">
        <v>182</v>
      </c>
      <c r="B76" s="17">
        <v>1</v>
      </c>
      <c r="C76" s="18">
        <v>25824</v>
      </c>
      <c r="D76" s="17">
        <v>1</v>
      </c>
      <c r="E76" s="17">
        <v>0</v>
      </c>
      <c r="F76" s="18">
        <v>0</v>
      </c>
      <c r="G76" s="17">
        <v>0</v>
      </c>
      <c r="H76" s="18">
        <v>0</v>
      </c>
      <c r="I76" s="18">
        <v>0</v>
      </c>
      <c r="J76" s="19" t="s">
        <v>457</v>
      </c>
      <c r="K76" s="19"/>
      <c r="L76" s="19"/>
      <c r="M76" s="25" t="s">
        <v>318</v>
      </c>
    </row>
    <row r="77" spans="1:13" ht="28.2" x14ac:dyDescent="0.3">
      <c r="A77" s="16" t="s">
        <v>458</v>
      </c>
      <c r="B77" s="17">
        <v>1</v>
      </c>
      <c r="C77" s="18">
        <v>11574</v>
      </c>
      <c r="D77" s="17">
        <v>1</v>
      </c>
      <c r="E77" s="17">
        <v>0</v>
      </c>
      <c r="F77" s="18">
        <v>0</v>
      </c>
      <c r="G77" s="17">
        <v>0</v>
      </c>
      <c r="H77" s="18">
        <v>0</v>
      </c>
      <c r="I77" s="18">
        <v>0</v>
      </c>
      <c r="J77" s="19" t="s">
        <v>459</v>
      </c>
      <c r="K77" s="19"/>
      <c r="L77" s="19"/>
      <c r="M77" s="25" t="s">
        <v>563</v>
      </c>
    </row>
    <row r="78" spans="1:13" ht="28.8" x14ac:dyDescent="0.3">
      <c r="A78" s="16" t="s">
        <v>460</v>
      </c>
      <c r="B78" s="17">
        <v>2</v>
      </c>
      <c r="C78" s="18">
        <v>13920</v>
      </c>
      <c r="D78" s="17">
        <v>1</v>
      </c>
      <c r="E78" s="17">
        <v>1</v>
      </c>
      <c r="F78" s="18">
        <v>6960</v>
      </c>
      <c r="G78" s="17">
        <v>0</v>
      </c>
      <c r="H78" s="18">
        <v>0</v>
      </c>
      <c r="I78" s="18">
        <v>6960</v>
      </c>
      <c r="J78" s="19" t="s">
        <v>461</v>
      </c>
      <c r="K78" s="19" t="s">
        <v>462</v>
      </c>
      <c r="L78" s="19"/>
      <c r="M78" s="25" t="s">
        <v>566</v>
      </c>
    </row>
    <row r="79" spans="1:13" ht="43.2" x14ac:dyDescent="0.3">
      <c r="A79" s="16" t="s">
        <v>189</v>
      </c>
      <c r="B79" s="17">
        <v>1</v>
      </c>
      <c r="C79" s="18">
        <v>22813</v>
      </c>
      <c r="D79" s="17">
        <v>1</v>
      </c>
      <c r="E79" s="17">
        <v>1</v>
      </c>
      <c r="F79" s="18">
        <v>11406.5</v>
      </c>
      <c r="G79" s="17">
        <v>0</v>
      </c>
      <c r="H79" s="18">
        <v>0</v>
      </c>
      <c r="I79" s="18">
        <v>11406.5</v>
      </c>
      <c r="J79" s="19" t="s">
        <v>463</v>
      </c>
      <c r="K79" s="19"/>
      <c r="L79" s="19"/>
      <c r="M79" s="25" t="s">
        <v>318</v>
      </c>
    </row>
    <row r="80" spans="1:13" ht="28.8" x14ac:dyDescent="0.3">
      <c r="A80" s="16" t="s">
        <v>191</v>
      </c>
      <c r="B80" s="17">
        <v>3</v>
      </c>
      <c r="C80" s="18">
        <v>97483.63</v>
      </c>
      <c r="D80" s="17">
        <v>1</v>
      </c>
      <c r="E80" s="17">
        <v>1</v>
      </c>
      <c r="F80" s="18">
        <v>48741.82</v>
      </c>
      <c r="G80" s="17">
        <v>0</v>
      </c>
      <c r="H80" s="18">
        <v>0</v>
      </c>
      <c r="I80" s="18">
        <v>48741.82</v>
      </c>
      <c r="J80" s="19" t="s">
        <v>464</v>
      </c>
      <c r="K80" s="19" t="s">
        <v>465</v>
      </c>
      <c r="L80" s="19" t="s">
        <v>466</v>
      </c>
      <c r="M80" s="25" t="s">
        <v>563</v>
      </c>
    </row>
    <row r="81" spans="1:13" ht="43.2" x14ac:dyDescent="0.3">
      <c r="A81" s="16" t="s">
        <v>467</v>
      </c>
      <c r="B81" s="17">
        <v>2</v>
      </c>
      <c r="C81" s="18">
        <v>135934.75</v>
      </c>
      <c r="D81" s="17">
        <v>1</v>
      </c>
      <c r="E81" s="17">
        <v>1</v>
      </c>
      <c r="F81" s="18">
        <v>67967.38</v>
      </c>
      <c r="G81" s="17">
        <v>0</v>
      </c>
      <c r="H81" s="18">
        <v>0</v>
      </c>
      <c r="I81" s="18">
        <v>67967.38</v>
      </c>
      <c r="J81" s="19" t="s">
        <v>468</v>
      </c>
      <c r="K81" s="19" t="s">
        <v>469</v>
      </c>
      <c r="L81" s="19"/>
      <c r="M81" s="25" t="s">
        <v>564</v>
      </c>
    </row>
    <row r="82" spans="1:13" ht="57.6" x14ac:dyDescent="0.3">
      <c r="A82" s="16" t="s">
        <v>196</v>
      </c>
      <c r="B82" s="17">
        <v>1</v>
      </c>
      <c r="C82" s="18">
        <v>23580</v>
      </c>
      <c r="D82" s="17">
        <v>1</v>
      </c>
      <c r="E82" s="17">
        <v>1</v>
      </c>
      <c r="F82" s="18">
        <v>0</v>
      </c>
      <c r="G82" s="17">
        <v>1</v>
      </c>
      <c r="H82" s="18">
        <v>23580</v>
      </c>
      <c r="I82" s="18">
        <v>23580</v>
      </c>
      <c r="J82" s="19" t="s">
        <v>470</v>
      </c>
      <c r="K82" s="19"/>
      <c r="L82" s="19"/>
      <c r="M82" s="25" t="s">
        <v>564</v>
      </c>
    </row>
    <row r="83" spans="1:13" ht="28.8" x14ac:dyDescent="0.3">
      <c r="A83" s="16" t="s">
        <v>198</v>
      </c>
      <c r="B83" s="17">
        <v>3</v>
      </c>
      <c r="C83" s="18">
        <v>19775.38</v>
      </c>
      <c r="D83" s="17">
        <v>1</v>
      </c>
      <c r="E83" s="17">
        <v>1</v>
      </c>
      <c r="F83" s="18">
        <v>9887.69</v>
      </c>
      <c r="G83" s="17">
        <v>1</v>
      </c>
      <c r="H83" s="18">
        <v>9887.69</v>
      </c>
      <c r="I83" s="18">
        <v>19775.38</v>
      </c>
      <c r="J83" s="19" t="s">
        <v>471</v>
      </c>
      <c r="K83" s="19" t="s">
        <v>472</v>
      </c>
      <c r="L83" s="19" t="s">
        <v>473</v>
      </c>
      <c r="M83" s="25" t="s">
        <v>564</v>
      </c>
    </row>
    <row r="84" spans="1:13" ht="43.2" x14ac:dyDescent="0.3">
      <c r="A84" s="16" t="s">
        <v>202</v>
      </c>
      <c r="B84" s="17">
        <v>2</v>
      </c>
      <c r="C84" s="18">
        <v>59257</v>
      </c>
      <c r="D84" s="17">
        <v>1</v>
      </c>
      <c r="E84" s="17">
        <v>1</v>
      </c>
      <c r="F84" s="18">
        <v>29628.5</v>
      </c>
      <c r="G84" s="17">
        <v>0</v>
      </c>
      <c r="H84" s="18">
        <v>0</v>
      </c>
      <c r="I84" s="18">
        <v>29628.5</v>
      </c>
      <c r="J84" s="19" t="s">
        <v>474</v>
      </c>
      <c r="K84" s="19" t="s">
        <v>475</v>
      </c>
      <c r="L84" s="19"/>
      <c r="M84" s="25" t="s">
        <v>563</v>
      </c>
    </row>
    <row r="85" spans="1:13" ht="28.2" x14ac:dyDescent="0.3">
      <c r="A85" s="16" t="s">
        <v>204</v>
      </c>
      <c r="B85" s="17">
        <v>1</v>
      </c>
      <c r="C85" s="18">
        <v>9300</v>
      </c>
      <c r="D85" s="17">
        <v>1</v>
      </c>
      <c r="E85" s="17">
        <v>0</v>
      </c>
      <c r="F85" s="18">
        <v>0</v>
      </c>
      <c r="G85" s="17">
        <v>0</v>
      </c>
      <c r="H85" s="18">
        <v>0</v>
      </c>
      <c r="I85" s="18">
        <v>0</v>
      </c>
      <c r="J85" s="19" t="s">
        <v>476</v>
      </c>
      <c r="K85" s="19"/>
      <c r="L85" s="19"/>
      <c r="M85" s="25" t="s">
        <v>564</v>
      </c>
    </row>
    <row r="86" spans="1:13" ht="28.2" x14ac:dyDescent="0.3">
      <c r="A86" s="16" t="s">
        <v>206</v>
      </c>
      <c r="B86" s="17">
        <v>1</v>
      </c>
      <c r="C86" s="18">
        <v>11099</v>
      </c>
      <c r="D86" s="17">
        <v>1</v>
      </c>
      <c r="E86" s="17">
        <v>0</v>
      </c>
      <c r="F86" s="18">
        <v>0</v>
      </c>
      <c r="G86" s="17">
        <v>0</v>
      </c>
      <c r="H86" s="18">
        <v>0</v>
      </c>
      <c r="I86" s="18">
        <v>0</v>
      </c>
      <c r="J86" s="19" t="s">
        <v>477</v>
      </c>
      <c r="K86" s="19"/>
      <c r="L86" s="19"/>
      <c r="M86" s="25" t="s">
        <v>565</v>
      </c>
    </row>
    <row r="87" spans="1:13" ht="43.2" x14ac:dyDescent="0.3">
      <c r="A87" s="16" t="s">
        <v>478</v>
      </c>
      <c r="B87" s="17">
        <v>1</v>
      </c>
      <c r="C87" s="18">
        <v>32652</v>
      </c>
      <c r="D87" s="17">
        <v>1</v>
      </c>
      <c r="E87" s="17">
        <v>1</v>
      </c>
      <c r="F87" s="18">
        <v>16326</v>
      </c>
      <c r="G87" s="17">
        <v>0</v>
      </c>
      <c r="H87" s="18">
        <v>0</v>
      </c>
      <c r="I87" s="18">
        <v>16326</v>
      </c>
      <c r="J87" s="19" t="s">
        <v>479</v>
      </c>
      <c r="K87" s="19"/>
      <c r="L87" s="19"/>
      <c r="M87" s="25" t="s">
        <v>566</v>
      </c>
    </row>
    <row r="88" spans="1:13" ht="43.2" x14ac:dyDescent="0.3">
      <c r="A88" s="16" t="s">
        <v>213</v>
      </c>
      <c r="B88" s="17">
        <v>1</v>
      </c>
      <c r="C88" s="18">
        <v>4372</v>
      </c>
      <c r="D88" s="17">
        <v>1</v>
      </c>
      <c r="E88" s="17">
        <v>1</v>
      </c>
      <c r="F88" s="18">
        <v>2186</v>
      </c>
      <c r="G88" s="17">
        <v>1</v>
      </c>
      <c r="H88" s="18">
        <v>2186</v>
      </c>
      <c r="I88" s="18">
        <v>4372</v>
      </c>
      <c r="J88" s="19" t="s">
        <v>480</v>
      </c>
      <c r="K88" s="19"/>
      <c r="L88" s="19"/>
      <c r="M88" s="25" t="s">
        <v>565</v>
      </c>
    </row>
    <row r="89" spans="1:13" ht="28.2" x14ac:dyDescent="0.3">
      <c r="A89" s="16" t="s">
        <v>481</v>
      </c>
      <c r="B89" s="17">
        <v>2</v>
      </c>
      <c r="C89" s="18">
        <v>13504</v>
      </c>
      <c r="D89" s="17">
        <v>1</v>
      </c>
      <c r="E89" s="17">
        <v>1</v>
      </c>
      <c r="F89" s="18">
        <v>6752</v>
      </c>
      <c r="G89" s="17">
        <v>1</v>
      </c>
      <c r="H89" s="18">
        <v>6728.25</v>
      </c>
      <c r="I89" s="18">
        <v>13480.25</v>
      </c>
      <c r="J89" s="19" t="s">
        <v>482</v>
      </c>
      <c r="K89" s="19" t="s">
        <v>483</v>
      </c>
      <c r="L89" s="19"/>
      <c r="M89" s="25" t="s">
        <v>564</v>
      </c>
    </row>
    <row r="90" spans="1:13" ht="43.2" x14ac:dyDescent="0.3">
      <c r="A90" s="16" t="s">
        <v>215</v>
      </c>
      <c r="B90" s="17">
        <v>2</v>
      </c>
      <c r="C90" s="18">
        <v>27600</v>
      </c>
      <c r="D90" s="17">
        <v>1</v>
      </c>
      <c r="E90" s="17">
        <v>1</v>
      </c>
      <c r="F90" s="18">
        <v>13800</v>
      </c>
      <c r="G90" s="17">
        <v>0</v>
      </c>
      <c r="H90" s="18">
        <v>0</v>
      </c>
      <c r="I90" s="18">
        <v>13800</v>
      </c>
      <c r="J90" s="19" t="s">
        <v>484</v>
      </c>
      <c r="K90" s="19" t="s">
        <v>485</v>
      </c>
      <c r="L90" s="19"/>
      <c r="M90" s="25" t="s">
        <v>564</v>
      </c>
    </row>
    <row r="91" spans="1:13" ht="28.8" x14ac:dyDescent="0.3">
      <c r="A91" s="16" t="s">
        <v>486</v>
      </c>
      <c r="B91" s="17">
        <v>1</v>
      </c>
      <c r="C91" s="18">
        <v>17584</v>
      </c>
      <c r="D91" s="17">
        <v>1</v>
      </c>
      <c r="E91" s="17">
        <v>0</v>
      </c>
      <c r="F91" s="18">
        <v>0</v>
      </c>
      <c r="G91" s="17">
        <v>0</v>
      </c>
      <c r="H91" s="18">
        <v>0</v>
      </c>
      <c r="I91" s="18">
        <v>0</v>
      </c>
      <c r="J91" s="19" t="s">
        <v>487</v>
      </c>
      <c r="K91" s="19"/>
      <c r="L91" s="19"/>
      <c r="M91" s="25" t="s">
        <v>318</v>
      </c>
    </row>
    <row r="92" spans="1:13" ht="28.8" x14ac:dyDescent="0.3">
      <c r="A92" s="16" t="s">
        <v>217</v>
      </c>
      <c r="B92" s="17">
        <v>1</v>
      </c>
      <c r="C92" s="18">
        <v>11907.65</v>
      </c>
      <c r="D92" s="17">
        <v>1</v>
      </c>
      <c r="E92" s="17">
        <v>1</v>
      </c>
      <c r="F92" s="18">
        <v>5953.83</v>
      </c>
      <c r="G92" s="17">
        <v>0</v>
      </c>
      <c r="H92" s="18">
        <v>0</v>
      </c>
      <c r="I92" s="18">
        <v>5953.83</v>
      </c>
      <c r="J92" s="19" t="s">
        <v>488</v>
      </c>
      <c r="K92" s="19"/>
      <c r="L92" s="19"/>
      <c r="M92" s="25" t="s">
        <v>318</v>
      </c>
    </row>
    <row r="93" spans="1:13" ht="28.8" x14ac:dyDescent="0.3">
      <c r="A93" s="16" t="s">
        <v>219</v>
      </c>
      <c r="B93" s="17">
        <v>2</v>
      </c>
      <c r="C93" s="18">
        <v>29742</v>
      </c>
      <c r="D93" s="17">
        <v>1</v>
      </c>
      <c r="E93" s="17">
        <v>0</v>
      </c>
      <c r="F93" s="18">
        <v>0</v>
      </c>
      <c r="G93" s="17">
        <v>0</v>
      </c>
      <c r="H93" s="18">
        <v>0</v>
      </c>
      <c r="I93" s="18">
        <v>0</v>
      </c>
      <c r="J93" s="19" t="s">
        <v>489</v>
      </c>
      <c r="K93" s="19" t="s">
        <v>490</v>
      </c>
      <c r="L93" s="19"/>
      <c r="M93" s="25" t="s">
        <v>318</v>
      </c>
    </row>
    <row r="94" spans="1:13" ht="28.8" x14ac:dyDescent="0.3">
      <c r="A94" s="16" t="s">
        <v>221</v>
      </c>
      <c r="B94" s="17">
        <v>1</v>
      </c>
      <c r="C94" s="18">
        <v>11240</v>
      </c>
      <c r="D94" s="17">
        <v>1</v>
      </c>
      <c r="E94" s="17">
        <v>0</v>
      </c>
      <c r="F94" s="18">
        <v>0</v>
      </c>
      <c r="G94" s="17">
        <v>0</v>
      </c>
      <c r="H94" s="18">
        <v>0</v>
      </c>
      <c r="I94" s="18">
        <v>0</v>
      </c>
      <c r="J94" s="19" t="s">
        <v>491</v>
      </c>
      <c r="K94" s="19"/>
      <c r="L94" s="19"/>
      <c r="M94" s="25" t="s">
        <v>318</v>
      </c>
    </row>
    <row r="95" spans="1:13" x14ac:dyDescent="0.3">
      <c r="A95" s="16" t="s">
        <v>223</v>
      </c>
      <c r="B95" s="17">
        <v>2</v>
      </c>
      <c r="C95" s="18">
        <v>23864</v>
      </c>
      <c r="D95" s="17">
        <v>1</v>
      </c>
      <c r="E95" s="17">
        <v>1</v>
      </c>
      <c r="F95" s="18">
        <v>11932</v>
      </c>
      <c r="G95" s="17">
        <v>0</v>
      </c>
      <c r="H95" s="18">
        <v>0</v>
      </c>
      <c r="I95" s="18">
        <v>11932</v>
      </c>
      <c r="J95" s="19" t="s">
        <v>112</v>
      </c>
      <c r="K95" s="19" t="s">
        <v>492</v>
      </c>
      <c r="L95" s="19"/>
      <c r="M95" s="25" t="s">
        <v>318</v>
      </c>
    </row>
    <row r="96" spans="1:13" ht="28.2" x14ac:dyDescent="0.3">
      <c r="A96" s="16" t="s">
        <v>493</v>
      </c>
      <c r="B96" s="17">
        <v>1</v>
      </c>
      <c r="C96" s="18">
        <v>26337</v>
      </c>
      <c r="D96" s="17">
        <v>1</v>
      </c>
      <c r="E96" s="17">
        <v>1</v>
      </c>
      <c r="F96" s="18">
        <v>13168.5</v>
      </c>
      <c r="G96" s="17">
        <v>0</v>
      </c>
      <c r="H96" s="18">
        <v>0</v>
      </c>
      <c r="I96" s="18">
        <v>13168.5</v>
      </c>
      <c r="J96" s="19" t="s">
        <v>494</v>
      </c>
      <c r="K96" s="19"/>
      <c r="L96" s="19"/>
      <c r="M96" s="25" t="s">
        <v>563</v>
      </c>
    </row>
    <row r="97" spans="1:13" ht="28.8" x14ac:dyDescent="0.3">
      <c r="A97" s="16" t="s">
        <v>495</v>
      </c>
      <c r="B97" s="17">
        <v>1</v>
      </c>
      <c r="C97" s="18">
        <v>16678</v>
      </c>
      <c r="D97" s="17">
        <v>1</v>
      </c>
      <c r="E97" s="17">
        <v>0</v>
      </c>
      <c r="F97" s="18">
        <v>0</v>
      </c>
      <c r="G97" s="17">
        <v>0</v>
      </c>
      <c r="H97" s="18">
        <v>0</v>
      </c>
      <c r="I97" s="18">
        <v>0</v>
      </c>
      <c r="J97" s="19" t="s">
        <v>496</v>
      </c>
      <c r="K97" s="19"/>
      <c r="L97" s="19"/>
      <c r="M97" s="25" t="s">
        <v>565</v>
      </c>
    </row>
    <row r="98" spans="1:13" ht="28.8" x14ac:dyDescent="0.3">
      <c r="A98" s="16" t="s">
        <v>229</v>
      </c>
      <c r="B98" s="17">
        <v>3</v>
      </c>
      <c r="C98" s="18">
        <v>80489.240000000005</v>
      </c>
      <c r="D98" s="17">
        <v>1</v>
      </c>
      <c r="E98" s="17">
        <v>1</v>
      </c>
      <c r="F98" s="18">
        <v>40244.620000000003</v>
      </c>
      <c r="G98" s="17">
        <v>0</v>
      </c>
      <c r="H98" s="18">
        <v>0</v>
      </c>
      <c r="I98" s="18">
        <v>40244.620000000003</v>
      </c>
      <c r="J98" s="19" t="s">
        <v>497</v>
      </c>
      <c r="K98" s="19" t="s">
        <v>498</v>
      </c>
      <c r="L98" s="19" t="s">
        <v>499</v>
      </c>
      <c r="M98" s="25" t="s">
        <v>318</v>
      </c>
    </row>
    <row r="99" spans="1:13" ht="28.8" x14ac:dyDescent="0.3">
      <c r="A99" s="16" t="s">
        <v>233</v>
      </c>
      <c r="B99" s="17">
        <v>1</v>
      </c>
      <c r="C99" s="18">
        <v>18296</v>
      </c>
      <c r="D99" s="17">
        <v>1</v>
      </c>
      <c r="E99" s="17">
        <v>0</v>
      </c>
      <c r="F99" s="18">
        <v>0</v>
      </c>
      <c r="G99" s="17">
        <v>0</v>
      </c>
      <c r="H99" s="18">
        <v>0</v>
      </c>
      <c r="I99" s="18">
        <v>0</v>
      </c>
      <c r="J99" s="19" t="s">
        <v>500</v>
      </c>
      <c r="K99" s="19"/>
      <c r="L99" s="19"/>
      <c r="M99" s="25" t="s">
        <v>565</v>
      </c>
    </row>
    <row r="100" spans="1:13" ht="28.2" x14ac:dyDescent="0.3">
      <c r="A100" s="16" t="s">
        <v>235</v>
      </c>
      <c r="B100" s="17">
        <v>1</v>
      </c>
      <c r="C100" s="18">
        <v>13125</v>
      </c>
      <c r="D100" s="17">
        <v>1</v>
      </c>
      <c r="E100" s="17">
        <v>1</v>
      </c>
      <c r="F100" s="18">
        <v>6562.5</v>
      </c>
      <c r="G100" s="17">
        <v>1</v>
      </c>
      <c r="H100" s="18">
        <v>6562.5</v>
      </c>
      <c r="I100" s="18">
        <v>13125</v>
      </c>
      <c r="J100" s="19" t="s">
        <v>501</v>
      </c>
      <c r="K100" s="19"/>
      <c r="L100" s="19"/>
      <c r="M100" s="25" t="s">
        <v>563</v>
      </c>
    </row>
    <row r="101" spans="1:13" ht="43.2" x14ac:dyDescent="0.3">
      <c r="A101" s="16" t="s">
        <v>237</v>
      </c>
      <c r="B101" s="17">
        <v>1</v>
      </c>
      <c r="C101" s="18">
        <v>20870</v>
      </c>
      <c r="D101" s="17">
        <v>1</v>
      </c>
      <c r="E101" s="17">
        <v>0</v>
      </c>
      <c r="F101" s="18">
        <v>0</v>
      </c>
      <c r="G101" s="17">
        <v>0</v>
      </c>
      <c r="H101" s="18">
        <v>0</v>
      </c>
      <c r="I101" s="18">
        <v>0</v>
      </c>
      <c r="J101" s="19" t="s">
        <v>502</v>
      </c>
      <c r="K101" s="19"/>
      <c r="L101" s="19"/>
      <c r="M101" s="25" t="s">
        <v>318</v>
      </c>
    </row>
    <row r="102" spans="1:13" ht="28.2" x14ac:dyDescent="0.3">
      <c r="A102" s="16" t="s">
        <v>503</v>
      </c>
      <c r="B102" s="17">
        <v>1</v>
      </c>
      <c r="C102" s="18">
        <v>10255</v>
      </c>
      <c r="D102" s="17">
        <v>1</v>
      </c>
      <c r="E102" s="17">
        <v>1</v>
      </c>
      <c r="F102" s="18">
        <v>5127.5</v>
      </c>
      <c r="G102" s="17">
        <v>0</v>
      </c>
      <c r="H102" s="18">
        <v>0</v>
      </c>
      <c r="I102" s="18">
        <v>5127.5</v>
      </c>
      <c r="J102" s="19" t="s">
        <v>504</v>
      </c>
      <c r="K102" s="19"/>
      <c r="L102" s="19"/>
      <c r="M102" s="25" t="s">
        <v>563</v>
      </c>
    </row>
    <row r="103" spans="1:13" ht="28.2" x14ac:dyDescent="0.3">
      <c r="A103" s="16" t="s">
        <v>239</v>
      </c>
      <c r="B103" s="17">
        <v>3</v>
      </c>
      <c r="C103" s="18">
        <v>193385.03</v>
      </c>
      <c r="D103" s="17">
        <v>1</v>
      </c>
      <c r="E103" s="17">
        <v>1</v>
      </c>
      <c r="F103" s="18">
        <v>96692.51</v>
      </c>
      <c r="G103" s="17">
        <v>0</v>
      </c>
      <c r="H103" s="18">
        <v>0</v>
      </c>
      <c r="I103" s="18">
        <v>96692.51</v>
      </c>
      <c r="J103" s="19" t="s">
        <v>505</v>
      </c>
      <c r="K103" s="19" t="s">
        <v>506</v>
      </c>
      <c r="L103" s="19" t="s">
        <v>507</v>
      </c>
      <c r="M103" s="25" t="s">
        <v>563</v>
      </c>
    </row>
    <row r="104" spans="1:13" ht="43.2" x14ac:dyDescent="0.3">
      <c r="A104" s="16" t="s">
        <v>508</v>
      </c>
      <c r="B104" s="17">
        <v>3</v>
      </c>
      <c r="C104" s="18">
        <v>98997.82</v>
      </c>
      <c r="D104" s="17">
        <v>1</v>
      </c>
      <c r="E104" s="17">
        <v>1</v>
      </c>
      <c r="F104" s="18">
        <v>49498.91</v>
      </c>
      <c r="G104" s="17">
        <v>0</v>
      </c>
      <c r="H104" s="18">
        <v>0</v>
      </c>
      <c r="I104" s="18">
        <v>49498.91</v>
      </c>
      <c r="J104" s="19" t="s">
        <v>509</v>
      </c>
      <c r="K104" s="19" t="s">
        <v>510</v>
      </c>
      <c r="L104" s="19" t="s">
        <v>511</v>
      </c>
      <c r="M104" s="25" t="s">
        <v>566</v>
      </c>
    </row>
    <row r="105" spans="1:13" x14ac:dyDescent="0.3">
      <c r="A105" s="16" t="s">
        <v>512</v>
      </c>
      <c r="B105" s="17">
        <v>2</v>
      </c>
      <c r="C105" s="18">
        <v>35779</v>
      </c>
      <c r="D105" s="17">
        <v>1</v>
      </c>
      <c r="E105" s="17">
        <v>0</v>
      </c>
      <c r="F105" s="18">
        <v>0</v>
      </c>
      <c r="G105" s="17">
        <v>0</v>
      </c>
      <c r="H105" s="18">
        <v>0</v>
      </c>
      <c r="I105" s="18">
        <v>0</v>
      </c>
      <c r="J105" s="19" t="s">
        <v>513</v>
      </c>
      <c r="K105" s="19" t="s">
        <v>514</v>
      </c>
      <c r="L105" s="19"/>
      <c r="M105" s="25" t="s">
        <v>318</v>
      </c>
    </row>
    <row r="106" spans="1:13" ht="28.8" x14ac:dyDescent="0.3">
      <c r="A106" s="16" t="s">
        <v>245</v>
      </c>
      <c r="B106" s="17">
        <v>3</v>
      </c>
      <c r="C106" s="18">
        <v>46005.26</v>
      </c>
      <c r="D106" s="17">
        <v>1</v>
      </c>
      <c r="E106" s="17">
        <v>1</v>
      </c>
      <c r="F106" s="18">
        <v>23002.63</v>
      </c>
      <c r="G106" s="17">
        <v>0</v>
      </c>
      <c r="H106" s="18">
        <v>0</v>
      </c>
      <c r="I106" s="18">
        <v>23002.63</v>
      </c>
      <c r="J106" s="19" t="s">
        <v>515</v>
      </c>
      <c r="K106" s="19" t="s">
        <v>516</v>
      </c>
      <c r="L106" s="19" t="s">
        <v>517</v>
      </c>
      <c r="M106" s="25" t="s">
        <v>563</v>
      </c>
    </row>
    <row r="107" spans="1:13" ht="43.2" x14ac:dyDescent="0.3">
      <c r="A107" s="16" t="s">
        <v>247</v>
      </c>
      <c r="B107" s="17">
        <v>2</v>
      </c>
      <c r="C107" s="18">
        <v>59056</v>
      </c>
      <c r="D107" s="17">
        <v>1</v>
      </c>
      <c r="E107" s="17">
        <v>0</v>
      </c>
      <c r="F107" s="18">
        <v>0</v>
      </c>
      <c r="G107" s="17">
        <v>0</v>
      </c>
      <c r="H107" s="18">
        <v>0</v>
      </c>
      <c r="I107" s="18">
        <v>0</v>
      </c>
      <c r="J107" s="19" t="s">
        <v>518</v>
      </c>
      <c r="K107" s="19" t="s">
        <v>519</v>
      </c>
      <c r="L107" s="19"/>
      <c r="M107" s="25" t="s">
        <v>563</v>
      </c>
    </row>
    <row r="108" spans="1:13" ht="28.2" x14ac:dyDescent="0.3">
      <c r="A108" s="16" t="s">
        <v>520</v>
      </c>
      <c r="B108" s="17">
        <v>2</v>
      </c>
      <c r="C108" s="18">
        <v>30962</v>
      </c>
      <c r="D108" s="17">
        <v>1</v>
      </c>
      <c r="E108" s="17">
        <v>1</v>
      </c>
      <c r="F108" s="18">
        <v>15481</v>
      </c>
      <c r="G108" s="17">
        <v>1</v>
      </c>
      <c r="H108" s="18">
        <v>15481</v>
      </c>
      <c r="I108" s="18">
        <v>30962</v>
      </c>
      <c r="J108" s="19" t="s">
        <v>521</v>
      </c>
      <c r="K108" s="19" t="s">
        <v>522</v>
      </c>
      <c r="L108" s="19"/>
      <c r="M108" s="25" t="s">
        <v>565</v>
      </c>
    </row>
    <row r="109" spans="1:13" ht="28.8" x14ac:dyDescent="0.3">
      <c r="A109" s="16" t="s">
        <v>249</v>
      </c>
      <c r="B109" s="17">
        <v>1</v>
      </c>
      <c r="C109" s="18">
        <v>15000</v>
      </c>
      <c r="D109" s="17">
        <v>1</v>
      </c>
      <c r="E109" s="17">
        <v>0</v>
      </c>
      <c r="F109" s="18">
        <v>0</v>
      </c>
      <c r="G109" s="17">
        <v>0</v>
      </c>
      <c r="H109" s="18">
        <v>0</v>
      </c>
      <c r="I109" s="18">
        <v>0</v>
      </c>
      <c r="J109" s="19" t="s">
        <v>523</v>
      </c>
      <c r="K109" s="19"/>
      <c r="L109" s="19"/>
      <c r="M109" s="25" t="s">
        <v>566</v>
      </c>
    </row>
    <row r="110" spans="1:13" ht="28.8" x14ac:dyDescent="0.3">
      <c r="A110" s="16" t="s">
        <v>252</v>
      </c>
      <c r="B110" s="17">
        <v>1</v>
      </c>
      <c r="C110" s="18">
        <v>20422</v>
      </c>
      <c r="D110" s="17">
        <v>1</v>
      </c>
      <c r="E110" s="17">
        <v>1</v>
      </c>
      <c r="F110" s="18">
        <v>10211</v>
      </c>
      <c r="G110" s="17">
        <v>0</v>
      </c>
      <c r="H110" s="18">
        <v>0</v>
      </c>
      <c r="I110" s="18">
        <v>10211</v>
      </c>
      <c r="J110" s="19" t="s">
        <v>524</v>
      </c>
      <c r="K110" s="19"/>
      <c r="L110" s="19"/>
      <c r="M110" s="25" t="s">
        <v>564</v>
      </c>
    </row>
    <row r="111" spans="1:13" ht="43.2" x14ac:dyDescent="0.3">
      <c r="A111" s="16" t="s">
        <v>525</v>
      </c>
      <c r="B111" s="17">
        <v>1</v>
      </c>
      <c r="C111" s="18">
        <v>34675</v>
      </c>
      <c r="D111" s="17">
        <v>1</v>
      </c>
      <c r="E111" s="17">
        <v>0</v>
      </c>
      <c r="F111" s="18">
        <v>0</v>
      </c>
      <c r="G111" s="17">
        <v>0</v>
      </c>
      <c r="H111" s="18">
        <v>0</v>
      </c>
      <c r="I111" s="18">
        <v>0</v>
      </c>
      <c r="J111" s="19" t="s">
        <v>526</v>
      </c>
      <c r="K111" s="19"/>
      <c r="L111" s="19"/>
      <c r="M111" s="25" t="s">
        <v>565</v>
      </c>
    </row>
    <row r="112" spans="1:13" x14ac:dyDescent="0.3">
      <c r="A112" s="16" t="s">
        <v>257</v>
      </c>
      <c r="B112" s="17">
        <v>1</v>
      </c>
      <c r="C112" s="18">
        <v>27000</v>
      </c>
      <c r="D112" s="17">
        <v>1</v>
      </c>
      <c r="E112" s="17">
        <v>0</v>
      </c>
      <c r="F112" s="18">
        <v>0</v>
      </c>
      <c r="G112" s="17">
        <v>0</v>
      </c>
      <c r="H112" s="18">
        <v>0</v>
      </c>
      <c r="I112" s="18">
        <v>0</v>
      </c>
      <c r="J112" s="19" t="s">
        <v>527</v>
      </c>
      <c r="K112" s="19"/>
      <c r="L112" s="19"/>
      <c r="M112" s="25" t="s">
        <v>566</v>
      </c>
    </row>
    <row r="113" spans="1:13" ht="28.8" x14ac:dyDescent="0.3">
      <c r="A113" s="16" t="s">
        <v>263</v>
      </c>
      <c r="B113" s="17">
        <v>2</v>
      </c>
      <c r="C113" s="18">
        <v>23290.02</v>
      </c>
      <c r="D113" s="17">
        <v>1</v>
      </c>
      <c r="E113" s="17">
        <v>1</v>
      </c>
      <c r="F113" s="18">
        <v>11645.01</v>
      </c>
      <c r="G113" s="17">
        <v>0</v>
      </c>
      <c r="H113" s="18">
        <v>0</v>
      </c>
      <c r="I113" s="18">
        <v>11645.01</v>
      </c>
      <c r="J113" s="19" t="s">
        <v>528</v>
      </c>
      <c r="K113" s="19" t="s">
        <v>529</v>
      </c>
      <c r="L113" s="19"/>
      <c r="M113" s="25" t="s">
        <v>564</v>
      </c>
    </row>
    <row r="114" spans="1:13" ht="28.8" x14ac:dyDescent="0.3">
      <c r="A114" s="16" t="s">
        <v>267</v>
      </c>
      <c r="B114" s="17">
        <v>2</v>
      </c>
      <c r="C114" s="18">
        <v>15696</v>
      </c>
      <c r="D114" s="17">
        <v>1</v>
      </c>
      <c r="E114" s="17">
        <v>0</v>
      </c>
      <c r="F114" s="18">
        <v>0</v>
      </c>
      <c r="G114" s="17">
        <v>0</v>
      </c>
      <c r="H114" s="18">
        <v>0</v>
      </c>
      <c r="I114" s="18">
        <v>0</v>
      </c>
      <c r="J114" s="19" t="s">
        <v>530</v>
      </c>
      <c r="K114" s="19" t="s">
        <v>531</v>
      </c>
      <c r="L114" s="19"/>
      <c r="M114" s="25" t="s">
        <v>318</v>
      </c>
    </row>
    <row r="115" spans="1:13" ht="28.8" x14ac:dyDescent="0.3">
      <c r="A115" s="16" t="s">
        <v>532</v>
      </c>
      <c r="B115" s="17">
        <v>1</v>
      </c>
      <c r="C115" s="18">
        <v>11159</v>
      </c>
      <c r="D115" s="17">
        <v>1</v>
      </c>
      <c r="E115" s="17">
        <v>1</v>
      </c>
      <c r="F115" s="18">
        <v>5579.5</v>
      </c>
      <c r="G115" s="17">
        <v>0</v>
      </c>
      <c r="H115" s="18">
        <v>0</v>
      </c>
      <c r="I115" s="18">
        <v>5579.5</v>
      </c>
      <c r="J115" s="19" t="s">
        <v>533</v>
      </c>
      <c r="K115" s="19"/>
      <c r="L115" s="19"/>
      <c r="M115" s="25" t="s">
        <v>318</v>
      </c>
    </row>
    <row r="116" spans="1:13" ht="57.6" x14ac:dyDescent="0.3">
      <c r="A116" s="16" t="s">
        <v>534</v>
      </c>
      <c r="B116" s="17">
        <v>1</v>
      </c>
      <c r="C116" s="18">
        <v>7402</v>
      </c>
      <c r="D116" s="17">
        <v>1</v>
      </c>
      <c r="E116" s="17">
        <v>1</v>
      </c>
      <c r="F116" s="18">
        <v>3701</v>
      </c>
      <c r="G116" s="17">
        <v>0</v>
      </c>
      <c r="H116" s="18">
        <v>0</v>
      </c>
      <c r="I116" s="18">
        <v>3701</v>
      </c>
      <c r="J116" s="19" t="s">
        <v>535</v>
      </c>
      <c r="K116" s="19"/>
      <c r="L116" s="19"/>
      <c r="M116" s="25" t="s">
        <v>566</v>
      </c>
    </row>
    <row r="117" spans="1:13" ht="28.8" x14ac:dyDescent="0.3">
      <c r="A117" s="16" t="s">
        <v>271</v>
      </c>
      <c r="B117" s="17">
        <v>2</v>
      </c>
      <c r="C117" s="18">
        <v>27016.5</v>
      </c>
      <c r="D117" s="17">
        <v>1</v>
      </c>
      <c r="E117" s="17">
        <v>0</v>
      </c>
      <c r="F117" s="18">
        <v>0</v>
      </c>
      <c r="G117" s="17">
        <v>0</v>
      </c>
      <c r="H117" s="18">
        <v>0</v>
      </c>
      <c r="I117" s="18">
        <v>0</v>
      </c>
      <c r="J117" s="19" t="s">
        <v>536</v>
      </c>
      <c r="K117" s="19" t="s">
        <v>537</v>
      </c>
      <c r="L117" s="19"/>
      <c r="M117" s="25" t="s">
        <v>565</v>
      </c>
    </row>
    <row r="118" spans="1:13" ht="43.2" x14ac:dyDescent="0.3">
      <c r="A118" s="16" t="s">
        <v>273</v>
      </c>
      <c r="B118" s="17">
        <v>3</v>
      </c>
      <c r="C118" s="18">
        <v>62694.68</v>
      </c>
      <c r="D118" s="17">
        <v>1</v>
      </c>
      <c r="E118" s="17">
        <v>0</v>
      </c>
      <c r="F118" s="18">
        <v>0</v>
      </c>
      <c r="G118" s="17">
        <v>0</v>
      </c>
      <c r="H118" s="18">
        <v>0</v>
      </c>
      <c r="I118" s="18">
        <v>0</v>
      </c>
      <c r="J118" s="19" t="s">
        <v>538</v>
      </c>
      <c r="K118" s="19" t="s">
        <v>539</v>
      </c>
      <c r="L118" s="19" t="s">
        <v>540</v>
      </c>
      <c r="M118" s="25" t="s">
        <v>318</v>
      </c>
    </row>
    <row r="119" spans="1:13" ht="43.2" x14ac:dyDescent="0.3">
      <c r="A119" s="16" t="s">
        <v>541</v>
      </c>
      <c r="B119" s="17">
        <v>1</v>
      </c>
      <c r="C119" s="18">
        <v>25477</v>
      </c>
      <c r="D119" s="17">
        <v>1</v>
      </c>
      <c r="E119" s="17">
        <v>0</v>
      </c>
      <c r="F119" s="18">
        <v>0</v>
      </c>
      <c r="G119" s="17">
        <v>0</v>
      </c>
      <c r="H119" s="18">
        <v>0</v>
      </c>
      <c r="I119" s="18">
        <v>0</v>
      </c>
      <c r="J119" s="19" t="s">
        <v>542</v>
      </c>
      <c r="K119" s="19"/>
      <c r="L119" s="19"/>
      <c r="M119" s="25" t="s">
        <v>563</v>
      </c>
    </row>
    <row r="120" spans="1:13" ht="43.2" x14ac:dyDescent="0.3">
      <c r="A120" s="16" t="s">
        <v>275</v>
      </c>
      <c r="B120" s="17">
        <v>1</v>
      </c>
      <c r="C120" s="18">
        <v>31412</v>
      </c>
      <c r="D120" s="17">
        <v>1</v>
      </c>
      <c r="E120" s="17">
        <v>1</v>
      </c>
      <c r="F120" s="18">
        <v>15706</v>
      </c>
      <c r="G120" s="17">
        <v>0</v>
      </c>
      <c r="H120" s="18">
        <v>0</v>
      </c>
      <c r="I120" s="18">
        <v>15706</v>
      </c>
      <c r="J120" s="19" t="s">
        <v>543</v>
      </c>
      <c r="K120" s="19"/>
      <c r="L120" s="19"/>
      <c r="M120" s="25" t="s">
        <v>564</v>
      </c>
    </row>
    <row r="121" spans="1:13" ht="28.8" x14ac:dyDescent="0.3">
      <c r="A121" s="16" t="s">
        <v>279</v>
      </c>
      <c r="B121" s="17">
        <v>2</v>
      </c>
      <c r="C121" s="18">
        <v>19422</v>
      </c>
      <c r="D121" s="17">
        <v>1</v>
      </c>
      <c r="E121" s="17">
        <v>0</v>
      </c>
      <c r="F121" s="18">
        <v>0</v>
      </c>
      <c r="G121" s="17">
        <v>0</v>
      </c>
      <c r="H121" s="18">
        <v>0</v>
      </c>
      <c r="I121" s="18">
        <v>0</v>
      </c>
      <c r="J121" s="19" t="s">
        <v>544</v>
      </c>
      <c r="K121" s="19" t="s">
        <v>545</v>
      </c>
      <c r="L121" s="19"/>
      <c r="M121" s="25" t="s">
        <v>318</v>
      </c>
    </row>
    <row r="122" spans="1:13" ht="43.2" x14ac:dyDescent="0.3">
      <c r="A122" s="16" t="s">
        <v>281</v>
      </c>
      <c r="B122" s="17">
        <v>3</v>
      </c>
      <c r="C122" s="18">
        <v>35884.92</v>
      </c>
      <c r="D122" s="17">
        <v>1</v>
      </c>
      <c r="E122" s="17">
        <v>1</v>
      </c>
      <c r="F122" s="18">
        <v>17942.46</v>
      </c>
      <c r="G122" s="17">
        <v>0</v>
      </c>
      <c r="H122" s="18">
        <v>0</v>
      </c>
      <c r="I122" s="18">
        <v>17942.46</v>
      </c>
      <c r="J122" s="19" t="s">
        <v>546</v>
      </c>
      <c r="K122" s="19" t="s">
        <v>482</v>
      </c>
      <c r="L122" s="19" t="s">
        <v>547</v>
      </c>
      <c r="M122" s="25" t="s">
        <v>564</v>
      </c>
    </row>
    <row r="123" spans="1:13" ht="43.2" x14ac:dyDescent="0.3">
      <c r="A123" s="16" t="s">
        <v>285</v>
      </c>
      <c r="B123" s="17">
        <v>1</v>
      </c>
      <c r="C123" s="18">
        <v>22635</v>
      </c>
      <c r="D123" s="17">
        <v>1</v>
      </c>
      <c r="E123" s="17">
        <v>1</v>
      </c>
      <c r="F123" s="18">
        <v>0</v>
      </c>
      <c r="G123" s="17">
        <v>1</v>
      </c>
      <c r="H123" s="18">
        <v>22635</v>
      </c>
      <c r="I123" s="18">
        <v>22635</v>
      </c>
      <c r="J123" s="19" t="s">
        <v>548</v>
      </c>
      <c r="K123" s="19"/>
      <c r="L123" s="19"/>
      <c r="M123" s="25" t="s">
        <v>564</v>
      </c>
    </row>
    <row r="124" spans="1:13" ht="28.2" x14ac:dyDescent="0.3">
      <c r="A124" s="16" t="s">
        <v>287</v>
      </c>
      <c r="B124" s="17">
        <v>1</v>
      </c>
      <c r="C124" s="18">
        <v>12699</v>
      </c>
      <c r="D124" s="17">
        <v>1</v>
      </c>
      <c r="E124" s="17">
        <v>1</v>
      </c>
      <c r="F124" s="18">
        <v>6349.5</v>
      </c>
      <c r="G124" s="17">
        <v>0</v>
      </c>
      <c r="H124" s="18">
        <v>0</v>
      </c>
      <c r="I124" s="18">
        <v>6349.5</v>
      </c>
      <c r="J124" s="19" t="s">
        <v>549</v>
      </c>
      <c r="K124" s="19"/>
      <c r="L124" s="19"/>
      <c r="M124" s="25" t="s">
        <v>563</v>
      </c>
    </row>
    <row r="125" spans="1:13" ht="43.2" x14ac:dyDescent="0.3">
      <c r="A125" s="16" t="s">
        <v>289</v>
      </c>
      <c r="B125" s="17">
        <v>2</v>
      </c>
      <c r="C125" s="18">
        <v>43500</v>
      </c>
      <c r="D125" s="17">
        <v>1</v>
      </c>
      <c r="E125" s="17">
        <v>0</v>
      </c>
      <c r="F125" s="18">
        <v>0</v>
      </c>
      <c r="G125" s="17">
        <v>0</v>
      </c>
      <c r="H125" s="18">
        <v>0</v>
      </c>
      <c r="I125" s="18">
        <v>0</v>
      </c>
      <c r="J125" s="19" t="s">
        <v>550</v>
      </c>
      <c r="K125" s="19" t="s">
        <v>551</v>
      </c>
      <c r="L125" s="19"/>
      <c r="M125" s="25" t="s">
        <v>565</v>
      </c>
    </row>
    <row r="126" spans="1:13" x14ac:dyDescent="0.3">
      <c r="A126" s="16" t="s">
        <v>293</v>
      </c>
      <c r="B126" s="17">
        <v>1</v>
      </c>
      <c r="C126" s="18">
        <v>21214</v>
      </c>
      <c r="D126" s="17">
        <v>1</v>
      </c>
      <c r="E126" s="17">
        <v>1</v>
      </c>
      <c r="F126" s="18">
        <v>10607</v>
      </c>
      <c r="G126" s="17">
        <v>0</v>
      </c>
      <c r="H126" s="18">
        <v>0</v>
      </c>
      <c r="I126" s="18">
        <v>10607</v>
      </c>
      <c r="J126" s="19" t="s">
        <v>552</v>
      </c>
      <c r="K126" s="19"/>
      <c r="L126" s="19"/>
      <c r="M126" s="25" t="s">
        <v>566</v>
      </c>
    </row>
    <row r="127" spans="1:13" ht="28.2" x14ac:dyDescent="0.3">
      <c r="A127" s="16" t="s">
        <v>553</v>
      </c>
      <c r="B127" s="17">
        <v>1</v>
      </c>
      <c r="C127" s="18">
        <v>12445</v>
      </c>
      <c r="D127" s="17">
        <v>1</v>
      </c>
      <c r="E127" s="17">
        <v>1</v>
      </c>
      <c r="F127" s="18">
        <v>6000</v>
      </c>
      <c r="G127" s="17">
        <v>0</v>
      </c>
      <c r="H127" s="18">
        <v>0</v>
      </c>
      <c r="I127" s="18">
        <v>6000</v>
      </c>
      <c r="J127" s="19" t="s">
        <v>554</v>
      </c>
      <c r="K127" s="19"/>
      <c r="L127" s="19"/>
      <c r="M127" s="25" t="s">
        <v>564</v>
      </c>
    </row>
    <row r="128" spans="1:13" ht="43.2" x14ac:dyDescent="0.3">
      <c r="A128" s="16" t="s">
        <v>555</v>
      </c>
      <c r="B128" s="17">
        <v>1</v>
      </c>
      <c r="C128" s="18">
        <v>8498</v>
      </c>
      <c r="D128" s="17">
        <v>1</v>
      </c>
      <c r="E128" s="17">
        <v>1</v>
      </c>
      <c r="F128" s="18">
        <v>4249</v>
      </c>
      <c r="G128" s="17">
        <v>0</v>
      </c>
      <c r="H128" s="18">
        <v>0</v>
      </c>
      <c r="I128" s="18">
        <v>4249</v>
      </c>
      <c r="J128" s="19" t="s">
        <v>556</v>
      </c>
      <c r="K128" s="19"/>
      <c r="L128" s="19"/>
      <c r="M128" s="25" t="s">
        <v>565</v>
      </c>
    </row>
    <row r="129" spans="1:13" ht="28.8" x14ac:dyDescent="0.3">
      <c r="A129" s="16" t="s">
        <v>301</v>
      </c>
      <c r="B129" s="17">
        <v>2</v>
      </c>
      <c r="C129" s="18">
        <v>49238</v>
      </c>
      <c r="D129" s="17">
        <v>1</v>
      </c>
      <c r="E129" s="17">
        <v>1</v>
      </c>
      <c r="F129" s="18">
        <v>24619</v>
      </c>
      <c r="G129" s="17">
        <v>0</v>
      </c>
      <c r="H129" s="18">
        <v>0</v>
      </c>
      <c r="I129" s="18">
        <v>24619</v>
      </c>
      <c r="J129" s="19" t="s">
        <v>557</v>
      </c>
      <c r="K129" s="19" t="s">
        <v>558</v>
      </c>
      <c r="L129" s="19"/>
      <c r="M129" s="25" t="s">
        <v>564</v>
      </c>
    </row>
    <row r="130" spans="1:13" ht="28.8" x14ac:dyDescent="0.3">
      <c r="A130" s="16" t="s">
        <v>303</v>
      </c>
      <c r="B130" s="17">
        <v>2</v>
      </c>
      <c r="C130" s="18">
        <v>26586</v>
      </c>
      <c r="D130" s="17">
        <v>1</v>
      </c>
      <c r="E130" s="17">
        <v>0</v>
      </c>
      <c r="F130" s="18">
        <v>0</v>
      </c>
      <c r="G130" s="17">
        <v>0</v>
      </c>
      <c r="H130" s="18">
        <v>0</v>
      </c>
      <c r="I130" s="18">
        <v>0</v>
      </c>
      <c r="J130" s="19" t="s">
        <v>559</v>
      </c>
      <c r="K130" s="19" t="s">
        <v>560</v>
      </c>
      <c r="L130" s="19"/>
      <c r="M130" s="25" t="s">
        <v>318</v>
      </c>
    </row>
    <row r="131" spans="1:13" x14ac:dyDescent="0.3">
      <c r="A131" s="20" t="s">
        <v>0</v>
      </c>
      <c r="B131" s="21">
        <f>SUM(B2:B130)</f>
        <v>206</v>
      </c>
      <c r="C131" s="21">
        <f t="shared" ref="C131:I131" si="0">SUM(C2:C130)</f>
        <v>6031287.9899999993</v>
      </c>
      <c r="D131" s="21">
        <f t="shared" si="0"/>
        <v>129</v>
      </c>
      <c r="E131" s="21">
        <f t="shared" si="0"/>
        <v>80</v>
      </c>
      <c r="F131" s="21">
        <f t="shared" si="0"/>
        <v>2144531.8849999998</v>
      </c>
      <c r="G131" s="21">
        <f t="shared" si="0"/>
        <v>18</v>
      </c>
      <c r="H131" s="21">
        <f t="shared" si="0"/>
        <v>281990.66000000003</v>
      </c>
      <c r="I131" s="21">
        <f t="shared" si="0"/>
        <v>2426522.5449999999</v>
      </c>
      <c r="J131" s="22"/>
      <c r="K131" s="22"/>
      <c r="L131" s="22"/>
      <c r="M131" s="22"/>
    </row>
    <row r="133" spans="1:13" x14ac:dyDescent="0.3">
      <c r="A133" s="10" t="s">
        <v>561</v>
      </c>
      <c r="I13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b699f503e19aae1be231452c0b07b1b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c7e59aa8c4e9fdd8807bf6855495628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71247-0B2D-4BBE-B282-25A9FAA923A4}"/>
</file>

<file path=customXml/itemProps2.xml><?xml version="1.0" encoding="utf-8"?>
<ds:datastoreItem xmlns:ds="http://schemas.openxmlformats.org/officeDocument/2006/customXml" ds:itemID="{EEA19C51-6CC1-4BA5-B60D-80D89ABA67C1}"/>
</file>

<file path=customXml/itemProps3.xml><?xml version="1.0" encoding="utf-8"?>
<ds:datastoreItem xmlns:ds="http://schemas.openxmlformats.org/officeDocument/2006/customXml" ds:itemID="{91E0E913-4DB6-456D-8BEB-7643E1997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OveralStroomversnellers energie</vt:lpstr>
      <vt:lpstr>Call 2019 lokale energieproject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VANHAECKE, Gwenny</dc:creator>
  <cp:lastModifiedBy>Beun, Pascaline</cp:lastModifiedBy>
  <cp:lastPrinted>2020-04-08T08:26:07Z</cp:lastPrinted>
  <dcterms:created xsi:type="dcterms:W3CDTF">2020-03-25T14:42:42Z</dcterms:created>
  <dcterms:modified xsi:type="dcterms:W3CDTF">2020-09-28T05:01:24Z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