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BINET 2019\SCHRIFTELIJKE VRAGEN\3-Definitieve antwoorden\651 - 700\"/>
    </mc:Choice>
  </mc:AlternateContent>
  <xr:revisionPtr revIDLastSave="0" documentId="8_{A0A6AB21-B400-4600-B0C5-2E67880BDF13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vr1" sheetId="1" r:id="rId1"/>
    <sheet name="vr2" sheetId="2" r:id="rId2"/>
    <sheet name="vr3" sheetId="3" r:id="rId3"/>
    <sheet name="vr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5" i="3"/>
</calcChain>
</file>

<file path=xl/sharedStrings.xml><?xml version="1.0" encoding="utf-8"?>
<sst xmlns="http://schemas.openxmlformats.org/spreadsheetml/2006/main" count="49" uniqueCount="39">
  <si>
    <t>jaar_avr</t>
  </si>
  <si>
    <t>25-55</t>
  </si>
  <si>
    <t>55+</t>
  </si>
  <si>
    <t>b)indeling provincie</t>
  </si>
  <si>
    <t>aantal</t>
  </si>
  <si>
    <t>provincie</t>
  </si>
  <si>
    <t>Antwerpen</t>
  </si>
  <si>
    <t>Brussels gewest</t>
  </si>
  <si>
    <t>Limburg</t>
  </si>
  <si>
    <t>Onbekend</t>
  </si>
  <si>
    <t>Oost-Vlaanderen</t>
  </si>
  <si>
    <t>Vlaams Brabant</t>
  </si>
  <si>
    <t>West-Vlaanderen</t>
  </si>
  <si>
    <t>Eindtotaal</t>
  </si>
  <si>
    <t>geslacht</t>
  </si>
  <si>
    <t>M</t>
  </si>
  <si>
    <t>V</t>
  </si>
  <si>
    <t>scholing</t>
  </si>
  <si>
    <t>Hooggeschoold</t>
  </si>
  <si>
    <t>Middengeschoold</t>
  </si>
  <si>
    <t>Kortgeschoold</t>
  </si>
  <si>
    <t>a) leeftijdscategorie</t>
  </si>
  <si>
    <t>c) indeling geslacht</t>
  </si>
  <si>
    <t>leeftijd</t>
  </si>
  <si>
    <t>Aangevraagde opleidingscheques ( d.i .met annulaties/terugboekingen)</t>
  </si>
  <si>
    <t>De bestanden vanaf  2018 en 2019  met gebruikte cheques  aangeleverd door Edenred waren onvolledig en onvoldoende accuraat om hierover nog betrouwbare rapportering aan te maken.</t>
  </si>
  <si>
    <t>Naar aanleiding van de overgang van de opleidingscheques van VDAB naar WSE (vanaf 1 september 2020) werd dit nogmaals  aangekaart zodat de aanlevering van deze gegevens naar de toekomst toe opnieuw zal kunnen gebeuren.</t>
  </si>
  <si>
    <t>Gevolgde opleidingen</t>
  </si>
  <si>
    <t>Niet gebruikte cheques ( cijfers annulaties en terugboekingen )</t>
  </si>
  <si>
    <t>aangevraagd</t>
  </si>
  <si>
    <t>annulatie/terugboeking</t>
  </si>
  <si>
    <t>gebruikt</t>
  </si>
  <si>
    <t>Beschikbaar budget /benut</t>
  </si>
  <si>
    <t>Opleidingscheques</t>
  </si>
  <si>
    <t>budget (begroting aangepast)</t>
  </si>
  <si>
    <t>werkingskosten</t>
  </si>
  <si>
    <t>sociale prestaties (cheques)</t>
  </si>
  <si>
    <t>werkelijk (benut)</t>
  </si>
  <si>
    <t>d) indeling scholing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</si>
</sst>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6" xfId="0" applyNumberFormat="1" applyBorder="1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/>
    <xf numFmtId="0" fontId="0" fillId="0" borderId="13" xfId="0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NumberFormat="1" applyBorder="1" applyAlignment="1">
      <alignment horizontal="center"/>
    </xf>
    <xf numFmtId="3" fontId="0" fillId="0" borderId="27" xfId="0" applyNumberFormat="1" applyBorder="1"/>
    <xf numFmtId="0" fontId="0" fillId="0" borderId="11" xfId="0" applyNumberFormat="1" applyBorder="1" applyAlignment="1">
      <alignment horizontal="center"/>
    </xf>
    <xf numFmtId="3" fontId="0" fillId="0" borderId="28" xfId="0" applyNumberFormat="1" applyBorder="1"/>
    <xf numFmtId="3" fontId="0" fillId="0" borderId="29" xfId="0" applyNumberFormat="1" applyBorder="1"/>
    <xf numFmtId="3" fontId="0" fillId="0" borderId="14" xfId="0" applyNumberFormat="1" applyBorder="1"/>
    <xf numFmtId="3" fontId="0" fillId="0" borderId="30" xfId="0" applyNumberFormat="1" applyBorder="1"/>
    <xf numFmtId="0" fontId="0" fillId="0" borderId="31" xfId="0" applyBorder="1"/>
    <xf numFmtId="0" fontId="1" fillId="0" borderId="19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4" fillId="0" borderId="0" xfId="0" applyNumberFormat="1" applyFont="1" applyBorder="1" applyAlignment="1"/>
    <xf numFmtId="3" fontId="4" fillId="0" borderId="12" xfId="0" applyNumberFormat="1" applyFont="1" applyBorder="1" applyAlignment="1"/>
    <xf numFmtId="3" fontId="4" fillId="0" borderId="14" xfId="0" applyNumberFormat="1" applyFont="1" applyBorder="1" applyAlignment="1"/>
    <xf numFmtId="3" fontId="4" fillId="0" borderId="15" xfId="0" applyNumberFormat="1" applyFont="1" applyBorder="1" applyAlignment="1"/>
    <xf numFmtId="0" fontId="3" fillId="0" borderId="32" xfId="0" applyFont="1" applyBorder="1" applyAlignment="1"/>
    <xf numFmtId="0" fontId="4" fillId="0" borderId="17" xfId="0" applyFont="1" applyBorder="1" applyAlignment="1"/>
    <xf numFmtId="0" fontId="4" fillId="0" borderId="18" xfId="0" applyFont="1" applyBorder="1"/>
    <xf numFmtId="0" fontId="4" fillId="0" borderId="18" xfId="0" applyFont="1" applyBorder="1" applyAlignment="1"/>
    <xf numFmtId="0" fontId="4" fillId="0" borderId="16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3" fontId="4" fillId="0" borderId="8" xfId="0" applyNumberFormat="1" applyFont="1" applyBorder="1" applyAlignment="1"/>
    <xf numFmtId="3" fontId="4" fillId="0" borderId="9" xfId="0" applyNumberFormat="1" applyFont="1" applyBorder="1" applyAlignment="1"/>
    <xf numFmtId="3" fontId="4" fillId="0" borderId="9" xfId="0" applyNumberFormat="1" applyFont="1" applyBorder="1"/>
    <xf numFmtId="3" fontId="4" fillId="0" borderId="10" xfId="0" applyNumberFormat="1" applyFont="1" applyBorder="1"/>
    <xf numFmtId="3" fontId="4" fillId="0" borderId="13" xfId="0" applyNumberFormat="1" applyFont="1" applyBorder="1" applyAlignment="1"/>
    <xf numFmtId="0" fontId="0" fillId="0" borderId="33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workbookViewId="0"/>
  </sheetViews>
  <sheetFormatPr defaultRowHeight="14.5" x14ac:dyDescent="0.35"/>
  <cols>
    <col min="1" max="1" width="31.453125" bestFit="1" customWidth="1"/>
    <col min="2" max="2" width="14.7265625" bestFit="1" customWidth="1"/>
    <col min="3" max="3" width="17" bestFit="1" customWidth="1"/>
    <col min="4" max="4" width="13.81640625" bestFit="1" customWidth="1"/>
    <col min="5" max="5" width="10.26953125" bestFit="1" customWidth="1"/>
    <col min="6" max="6" width="16.26953125" bestFit="1" customWidth="1"/>
    <col min="7" max="7" width="14.81640625" bestFit="1" customWidth="1"/>
    <col min="8" max="8" width="16.7265625" bestFit="1" customWidth="1"/>
    <col min="9" max="9" width="10" bestFit="1" customWidth="1"/>
  </cols>
  <sheetData>
    <row r="1" spans="1:9" x14ac:dyDescent="0.35">
      <c r="A1" s="10" t="s">
        <v>24</v>
      </c>
    </row>
    <row r="4" spans="1:9" x14ac:dyDescent="0.35">
      <c r="A4" s="1" t="s">
        <v>21</v>
      </c>
    </row>
    <row r="5" spans="1:9" x14ac:dyDescent="0.35">
      <c r="A5" s="1"/>
    </row>
    <row r="6" spans="1:9" x14ac:dyDescent="0.35">
      <c r="A6" s="22"/>
      <c r="B6" s="25" t="s">
        <v>23</v>
      </c>
      <c r="C6" s="23"/>
      <c r="D6" s="23"/>
      <c r="E6" s="24"/>
    </row>
    <row r="7" spans="1:9" x14ac:dyDescent="0.35">
      <c r="A7" s="25" t="s">
        <v>0</v>
      </c>
      <c r="B7" s="28">
        <v>-25</v>
      </c>
      <c r="C7" s="26" t="s">
        <v>1</v>
      </c>
      <c r="D7" s="27" t="s">
        <v>2</v>
      </c>
      <c r="E7" s="6" t="s">
        <v>13</v>
      </c>
    </row>
    <row r="8" spans="1:9" x14ac:dyDescent="0.35">
      <c r="A8" s="28">
        <v>2018</v>
      </c>
      <c r="B8" s="11">
        <v>2295</v>
      </c>
      <c r="C8" s="12">
        <v>21385</v>
      </c>
      <c r="D8" s="13">
        <v>3505</v>
      </c>
      <c r="E8" s="13">
        <v>27185</v>
      </c>
    </row>
    <row r="9" spans="1:9" x14ac:dyDescent="0.35">
      <c r="A9" s="28">
        <v>2019</v>
      </c>
      <c r="B9" s="14">
        <v>1693</v>
      </c>
      <c r="C9" s="15">
        <v>17758</v>
      </c>
      <c r="D9" s="16">
        <v>2990</v>
      </c>
      <c r="E9" s="16">
        <v>22441</v>
      </c>
    </row>
    <row r="10" spans="1:9" x14ac:dyDescent="0.35">
      <c r="A10" s="30">
        <v>2020</v>
      </c>
      <c r="B10" s="17">
        <v>366</v>
      </c>
      <c r="C10" s="18">
        <v>3617</v>
      </c>
      <c r="D10" s="19">
        <v>614</v>
      </c>
      <c r="E10" s="19">
        <v>4597</v>
      </c>
    </row>
    <row r="14" spans="1:9" x14ac:dyDescent="0.35">
      <c r="A14" s="1" t="s">
        <v>3</v>
      </c>
    </row>
    <row r="16" spans="1:9" x14ac:dyDescent="0.35">
      <c r="A16" s="11"/>
      <c r="B16" s="37" t="s">
        <v>5</v>
      </c>
      <c r="C16" s="38"/>
      <c r="D16" s="38"/>
      <c r="E16" s="38"/>
      <c r="F16" s="38"/>
      <c r="G16" s="38"/>
      <c r="H16" s="38"/>
      <c r="I16" s="39"/>
    </row>
    <row r="17" spans="1:9" x14ac:dyDescent="0.35">
      <c r="A17" s="25" t="s">
        <v>0</v>
      </c>
      <c r="B17" s="29" t="s">
        <v>6</v>
      </c>
      <c r="C17" s="23" t="s">
        <v>7</v>
      </c>
      <c r="D17" s="23" t="s">
        <v>8</v>
      </c>
      <c r="E17" s="23" t="s">
        <v>9</v>
      </c>
      <c r="F17" s="23" t="s">
        <v>10</v>
      </c>
      <c r="G17" s="23" t="s">
        <v>11</v>
      </c>
      <c r="H17" s="24" t="s">
        <v>12</v>
      </c>
      <c r="I17" s="49" t="s">
        <v>13</v>
      </c>
    </row>
    <row r="18" spans="1:9" x14ac:dyDescent="0.35">
      <c r="A18" s="44">
        <v>2018</v>
      </c>
      <c r="B18" s="31">
        <v>6796</v>
      </c>
      <c r="C18" s="32">
        <v>244</v>
      </c>
      <c r="D18" s="32">
        <v>4426</v>
      </c>
      <c r="E18" s="32">
        <v>2</v>
      </c>
      <c r="F18" s="32">
        <v>6907</v>
      </c>
      <c r="G18" s="32">
        <v>2824</v>
      </c>
      <c r="H18" s="32">
        <v>5986</v>
      </c>
      <c r="I18" s="35">
        <v>27185</v>
      </c>
    </row>
    <row r="19" spans="1:9" x14ac:dyDescent="0.35">
      <c r="A19" s="44">
        <v>2019</v>
      </c>
      <c r="B19" s="33">
        <v>5352</v>
      </c>
      <c r="C19" s="34">
        <v>207</v>
      </c>
      <c r="D19" s="34">
        <v>3760</v>
      </c>
      <c r="E19" s="34">
        <v>1</v>
      </c>
      <c r="F19" s="34">
        <v>5767</v>
      </c>
      <c r="G19" s="34">
        <v>2201</v>
      </c>
      <c r="H19" s="34">
        <v>5153</v>
      </c>
      <c r="I19" s="36">
        <v>22441</v>
      </c>
    </row>
    <row r="20" spans="1:9" x14ac:dyDescent="0.35">
      <c r="A20" s="30">
        <v>2020</v>
      </c>
      <c r="B20" s="17">
        <v>1124</v>
      </c>
      <c r="C20" s="18">
        <v>38</v>
      </c>
      <c r="D20" s="18">
        <v>783</v>
      </c>
      <c r="E20" s="18">
        <v>14</v>
      </c>
      <c r="F20" s="18">
        <v>1147</v>
      </c>
      <c r="G20" s="18">
        <v>365</v>
      </c>
      <c r="H20" s="18">
        <v>1126</v>
      </c>
      <c r="I20" s="21">
        <v>4597</v>
      </c>
    </row>
    <row r="24" spans="1:9" x14ac:dyDescent="0.35">
      <c r="A24" s="1" t="s">
        <v>22</v>
      </c>
    </row>
    <row r="27" spans="1:9" x14ac:dyDescent="0.35">
      <c r="A27" s="11" t="s">
        <v>4</v>
      </c>
      <c r="B27" s="37" t="s">
        <v>14</v>
      </c>
      <c r="C27" s="38"/>
      <c r="D27" s="39"/>
    </row>
    <row r="28" spans="1:9" x14ac:dyDescent="0.35">
      <c r="A28" s="40" t="s">
        <v>0</v>
      </c>
      <c r="B28" s="2" t="s">
        <v>15</v>
      </c>
      <c r="C28" s="5" t="s">
        <v>16</v>
      </c>
      <c r="D28" s="41" t="s">
        <v>13</v>
      </c>
    </row>
    <row r="29" spans="1:9" x14ac:dyDescent="0.35">
      <c r="A29" s="42">
        <v>2018</v>
      </c>
      <c r="B29" s="7">
        <v>12718</v>
      </c>
      <c r="C29" s="8">
        <v>14467</v>
      </c>
      <c r="D29" s="43">
        <v>27185</v>
      </c>
    </row>
    <row r="30" spans="1:9" x14ac:dyDescent="0.35">
      <c r="A30" s="44">
        <v>2019</v>
      </c>
      <c r="B30" s="9">
        <v>10356</v>
      </c>
      <c r="C30" s="34">
        <v>12085</v>
      </c>
      <c r="D30" s="45">
        <v>22441</v>
      </c>
    </row>
    <row r="31" spans="1:9" x14ac:dyDescent="0.35">
      <c r="A31" s="30">
        <v>2020</v>
      </c>
      <c r="B31" s="46">
        <v>1986</v>
      </c>
      <c r="C31" s="47">
        <v>2611</v>
      </c>
      <c r="D31" s="48">
        <v>4597</v>
      </c>
    </row>
    <row r="35" spans="1:5" x14ac:dyDescent="0.35">
      <c r="A35" s="1" t="s">
        <v>38</v>
      </c>
    </row>
    <row r="37" spans="1:5" x14ac:dyDescent="0.35">
      <c r="A37" s="2" t="s">
        <v>4</v>
      </c>
      <c r="B37" s="2" t="s">
        <v>17</v>
      </c>
      <c r="C37" s="3"/>
      <c r="D37" s="3"/>
      <c r="E37" s="4"/>
    </row>
    <row r="38" spans="1:5" x14ac:dyDescent="0.35">
      <c r="A38" s="11" t="s">
        <v>0</v>
      </c>
      <c r="B38" s="37" t="s">
        <v>18</v>
      </c>
      <c r="C38" s="12" t="s">
        <v>19</v>
      </c>
      <c r="D38" s="12" t="s">
        <v>20</v>
      </c>
      <c r="E38" s="72" t="s">
        <v>13</v>
      </c>
    </row>
    <row r="39" spans="1:5" x14ac:dyDescent="0.35">
      <c r="A39" s="42">
        <v>2018</v>
      </c>
      <c r="B39" s="7">
        <v>2294</v>
      </c>
      <c r="C39" s="8">
        <v>18486</v>
      </c>
      <c r="D39" s="8">
        <v>6405</v>
      </c>
      <c r="E39" s="43">
        <v>27185</v>
      </c>
    </row>
    <row r="40" spans="1:5" x14ac:dyDescent="0.35">
      <c r="A40" s="44">
        <v>2019</v>
      </c>
      <c r="B40" s="9">
        <v>2226</v>
      </c>
      <c r="C40" s="34">
        <v>15086</v>
      </c>
      <c r="D40" s="34">
        <v>5129</v>
      </c>
      <c r="E40" s="45">
        <v>22441</v>
      </c>
    </row>
    <row r="41" spans="1:5" x14ac:dyDescent="0.35">
      <c r="A41" s="30">
        <v>2020</v>
      </c>
      <c r="B41" s="46">
        <v>452</v>
      </c>
      <c r="C41" s="47">
        <v>2959</v>
      </c>
      <c r="D41" s="47">
        <v>1186</v>
      </c>
      <c r="E41" s="48">
        <v>4597</v>
      </c>
    </row>
  </sheetData>
  <pageMargins left="0.7" right="0.7" top="0.75" bottom="0.75" header="0.3" footer="0.3"/>
  <pageSetup paperSize="9" scale="8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"/>
  <sheetViews>
    <sheetView workbookViewId="0"/>
  </sheetViews>
  <sheetFormatPr defaultRowHeight="14.5" x14ac:dyDescent="0.35"/>
  <sheetData>
    <row r="1" spans="1:3" x14ac:dyDescent="0.35">
      <c r="A1" s="10" t="s">
        <v>27</v>
      </c>
      <c r="B1" s="10"/>
      <c r="C1" s="10"/>
    </row>
    <row r="3" spans="1:3" x14ac:dyDescent="0.35">
      <c r="A3" t="s">
        <v>25</v>
      </c>
    </row>
    <row r="4" spans="1:3" x14ac:dyDescent="0.35">
      <c r="A4" t="s">
        <v>26</v>
      </c>
    </row>
  </sheetData>
  <pageMargins left="0.7" right="0.7" top="0.75" bottom="0.75" header="0.3" footer="0.3"/>
  <pageSetup paperSize="9" scale="6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"/>
  <sheetViews>
    <sheetView workbookViewId="0"/>
  </sheetViews>
  <sheetFormatPr defaultRowHeight="14.5" x14ac:dyDescent="0.35"/>
  <cols>
    <col min="1" max="1" width="18.54296875" customWidth="1"/>
    <col min="2" max="3" width="22.54296875" bestFit="1" customWidth="1"/>
    <col min="4" max="4" width="15.26953125" customWidth="1"/>
  </cols>
  <sheetData>
    <row r="1" spans="1:7" x14ac:dyDescent="0.35">
      <c r="A1" s="10" t="s">
        <v>28</v>
      </c>
      <c r="B1" s="10"/>
      <c r="C1" s="10"/>
      <c r="D1" s="10"/>
      <c r="E1" s="10"/>
      <c r="F1" s="10"/>
      <c r="G1" s="10"/>
    </row>
    <row r="4" spans="1:7" x14ac:dyDescent="0.35">
      <c r="A4" s="53" t="s">
        <v>0</v>
      </c>
      <c r="B4" s="23" t="s">
        <v>29</v>
      </c>
      <c r="C4" s="50" t="s">
        <v>30</v>
      </c>
      <c r="D4" s="22" t="s">
        <v>31</v>
      </c>
    </row>
    <row r="5" spans="1:7" x14ac:dyDescent="0.35">
      <c r="A5" s="54">
        <v>2018</v>
      </c>
      <c r="B5" s="15">
        <v>27185</v>
      </c>
      <c r="C5" s="51">
        <v>1214</v>
      </c>
      <c r="D5" s="20">
        <f>B5-C5</f>
        <v>25971</v>
      </c>
    </row>
    <row r="6" spans="1:7" x14ac:dyDescent="0.35">
      <c r="A6" s="54">
        <v>2019</v>
      </c>
      <c r="B6" s="15">
        <v>22441</v>
      </c>
      <c r="C6" s="51">
        <v>1695</v>
      </c>
      <c r="D6" s="20">
        <f>B6-C6</f>
        <v>20746</v>
      </c>
    </row>
    <row r="7" spans="1:7" x14ac:dyDescent="0.35">
      <c r="A7" s="55">
        <v>2020</v>
      </c>
      <c r="B7" s="18">
        <v>4597</v>
      </c>
      <c r="C7" s="52">
        <v>158</v>
      </c>
      <c r="D7" s="21">
        <v>4439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"/>
  <sheetViews>
    <sheetView tabSelected="1" workbookViewId="0"/>
  </sheetViews>
  <sheetFormatPr defaultRowHeight="14.5" x14ac:dyDescent="0.35"/>
  <cols>
    <col min="1" max="1" width="27.7265625" bestFit="1" customWidth="1"/>
    <col min="2" max="2" width="26.26953125" bestFit="1" customWidth="1"/>
  </cols>
  <sheetData>
    <row r="1" spans="1:8" x14ac:dyDescent="0.35">
      <c r="A1" s="10" t="s">
        <v>32</v>
      </c>
    </row>
    <row r="5" spans="1:8" x14ac:dyDescent="0.35">
      <c r="A5" s="60" t="s">
        <v>33</v>
      </c>
      <c r="B5" s="60"/>
      <c r="C5" s="65">
        <v>2015</v>
      </c>
      <c r="D5" s="65">
        <v>2016</v>
      </c>
      <c r="E5" s="65">
        <v>2017</v>
      </c>
      <c r="F5" s="65">
        <v>2018</v>
      </c>
      <c r="G5" s="65">
        <v>2019</v>
      </c>
      <c r="H5" s="66">
        <v>2020</v>
      </c>
    </row>
    <row r="6" spans="1:8" x14ac:dyDescent="0.35">
      <c r="A6" s="61" t="s">
        <v>34</v>
      </c>
      <c r="B6" s="61" t="s">
        <v>35</v>
      </c>
      <c r="C6" s="67">
        <v>300000</v>
      </c>
      <c r="D6" s="68">
        <v>200000</v>
      </c>
      <c r="E6" s="68">
        <v>200000</v>
      </c>
      <c r="F6" s="69"/>
      <c r="G6" s="69"/>
      <c r="H6" s="70"/>
    </row>
    <row r="7" spans="1:8" x14ac:dyDescent="0.35">
      <c r="A7" s="61"/>
      <c r="B7" s="61" t="s">
        <v>36</v>
      </c>
      <c r="C7" s="71">
        <v>4437000</v>
      </c>
      <c r="D7" s="58">
        <v>3500000</v>
      </c>
      <c r="E7" s="58">
        <v>3500000</v>
      </c>
      <c r="F7" s="58">
        <v>3500000</v>
      </c>
      <c r="G7" s="58">
        <v>2740000</v>
      </c>
      <c r="H7" s="59">
        <v>940000</v>
      </c>
    </row>
    <row r="8" spans="1:8" x14ac:dyDescent="0.35">
      <c r="A8" s="64" t="s">
        <v>37</v>
      </c>
      <c r="B8" s="64" t="s">
        <v>35</v>
      </c>
      <c r="C8" s="56">
        <v>179861.18</v>
      </c>
      <c r="D8" s="56">
        <v>124811.94</v>
      </c>
      <c r="E8" s="56">
        <v>105885.75</v>
      </c>
      <c r="F8" s="56">
        <v>90150.13</v>
      </c>
      <c r="G8" s="56">
        <v>20215.23</v>
      </c>
      <c r="H8" s="57">
        <v>1208.08</v>
      </c>
    </row>
    <row r="9" spans="1:8" x14ac:dyDescent="0.35">
      <c r="A9" s="62"/>
      <c r="B9" s="63" t="s">
        <v>36</v>
      </c>
      <c r="C9" s="58">
        <v>3823776.71</v>
      </c>
      <c r="D9" s="58">
        <v>2737742.85</v>
      </c>
      <c r="E9" s="58">
        <v>2602791.54</v>
      </c>
      <c r="F9" s="58">
        <v>2392667.0499999998</v>
      </c>
      <c r="G9" s="58">
        <v>1996576.71</v>
      </c>
      <c r="H9" s="59">
        <v>312840.65000000002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vr1</vt:lpstr>
      <vt:lpstr>vr2</vt:lpstr>
      <vt:lpstr>vr3</vt:lpstr>
      <vt:lpstr>vr4</vt:lpstr>
    </vt:vector>
  </TitlesOfParts>
  <Company>VDAB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VDAB IT/IS</dc:creator>
  <cp:lastModifiedBy>Caroline</cp:lastModifiedBy>
  <cp:lastPrinted>2020-07-05T15:02:11Z</cp:lastPrinted>
  <dcterms:created xsi:type="dcterms:W3CDTF">2020-06-24T08:13:57Z</dcterms:created>
  <dcterms:modified xsi:type="dcterms:W3CDTF">2020-07-05T15:02:42Z</dcterms:modified>
</cp:coreProperties>
</file>