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401-500\SV 459\"/>
    </mc:Choice>
  </mc:AlternateContent>
  <xr:revisionPtr revIDLastSave="1" documentId="8_{09379F87-0AD0-43D7-BA57-D72F8B54DA80}" xr6:coauthVersionLast="44" xr6:coauthVersionMax="44" xr10:uidLastSave="{CEADE1B6-D26A-4A65-B8AF-ED2953896113}"/>
  <bookViews>
    <workbookView xWindow="-120" yWindow="-120" windowWidth="29040" windowHeight="15840" xr2:uid="{00000000-000D-0000-FFFF-FFFF00000000}"/>
  </bookViews>
  <sheets>
    <sheet name="Overzicht " sheetId="4" r:id="rId1"/>
  </sheets>
  <definedNames>
    <definedName name="_xlnm.Print_Area" localSheetId="0">'Overzicht '!$B$1:$M$20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4" l="1"/>
  <c r="K13" i="4"/>
  <c r="J14" i="4"/>
  <c r="J13" i="4"/>
  <c r="H14" i="4"/>
  <c r="H13" i="4"/>
  <c r="G14" i="4"/>
  <c r="G13" i="4"/>
  <c r="E14" i="4"/>
  <c r="E13" i="4"/>
  <c r="D14" i="4" l="1"/>
  <c r="D13" i="4"/>
</calcChain>
</file>

<file path=xl/sharedStrings.xml><?xml version="1.0" encoding="utf-8"?>
<sst xmlns="http://schemas.openxmlformats.org/spreadsheetml/2006/main" count="25" uniqueCount="19">
  <si>
    <t>Leerlingen of studenten met een leefloon in combinatie met een school- of studietoelage</t>
  </si>
  <si>
    <t>Per aanvraagjaar / 
per onderwijsniveau</t>
  </si>
  <si>
    <t>Secundair onderwijs</t>
  </si>
  <si>
    <t>Opmerkingen:</t>
  </si>
  <si>
    <t>Bron:</t>
  </si>
  <si>
    <t>Aanvraagjaar 2017-2018</t>
  </si>
  <si>
    <t>Aanvraagjaar 2018-2019</t>
  </si>
  <si>
    <t xml:space="preserve">      &gt; resultaten aanvraagjaar 2018-2019 - toestand op 3 april 2020</t>
  </si>
  <si>
    <t>Hoger onderwijs</t>
  </si>
  <si>
    <t>Aantal goedkeuringen (% leefloners)</t>
  </si>
  <si>
    <t>Studenten met een leefloon en toelage</t>
  </si>
  <si>
    <t>Aantal dossiers                 (% leefloners)</t>
  </si>
  <si>
    <t>Aantal dossiers                (% leefloners)</t>
  </si>
  <si>
    <t>Afdeling Studietoelagen</t>
  </si>
  <si>
    <t xml:space="preserve">      &gt; resultaten aanvraagjaar 2017-2018 - toestand 3 april 2020</t>
  </si>
  <si>
    <t>Totaal (hoger en secundair)</t>
  </si>
  <si>
    <t>/GEGEVENSBEHEER</t>
  </si>
  <si>
    <r>
      <rPr>
        <vertAlign val="superscript"/>
        <sz val="8"/>
        <color theme="0" tint="-0.499984740745262"/>
        <rFont val="FlandersArtSans-Regular"/>
      </rPr>
      <t>(*)</t>
    </r>
    <r>
      <rPr>
        <sz val="8"/>
        <color theme="0" tint="-0.499984740745262"/>
        <rFont val="FlandersArtSans-Regular"/>
      </rPr>
      <t xml:space="preserve"> aantallen meerderjarigen op 31/12 van het aanvraagjaar die zowel onderhoudsverstrekker (OHV) als kandidaat in de leefeenheid zijn en leefloon ontvangen (controle op inkomen OHV of partner)</t>
    </r>
  </si>
  <si>
    <r>
      <t>Tabel 1: Aantal goedgekeurde dossiers van leerlingen of studenten met een leefloon per onderwijsniveau</t>
    </r>
    <r>
      <rPr>
        <vertAlign val="superscript"/>
        <sz val="10"/>
        <color theme="0"/>
        <rFont val="FlandersArtSans-Medium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</si>
</sst>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2"/>
      <color theme="1"/>
      <name val="FlandersArtSans-Regular"/>
    </font>
    <font>
      <sz val="11"/>
      <color theme="1"/>
      <name val="FlandersArtSans-Regular"/>
    </font>
    <font>
      <sz val="11"/>
      <color theme="1"/>
      <name val="Calibri"/>
      <family val="2"/>
      <scheme val="minor"/>
    </font>
    <font>
      <sz val="10"/>
      <color theme="1"/>
      <name val="FlandersArtSans-Medium"/>
    </font>
    <font>
      <sz val="8"/>
      <color theme="1"/>
      <name val="FlandersArtSans-Regular"/>
    </font>
    <font>
      <sz val="10"/>
      <color theme="1"/>
      <name val="FlandersArtSans-Regular"/>
    </font>
    <font>
      <u/>
      <sz val="9"/>
      <color theme="0" tint="-0.499984740745262"/>
      <name val="FlandersArtSans-Medium"/>
    </font>
    <font>
      <sz val="8"/>
      <color theme="0" tint="-0.499984740745262"/>
      <name val="FlandersArtSans-Regular"/>
    </font>
    <font>
      <vertAlign val="superscript"/>
      <sz val="8"/>
      <color theme="0" tint="-0.499984740745262"/>
      <name val="FlandersArtSans-Regular"/>
    </font>
    <font>
      <sz val="11"/>
      <color theme="0" tint="-0.499984740745262"/>
      <name val="FlandersArtSans-Regular"/>
    </font>
    <font>
      <sz val="10"/>
      <color theme="0"/>
      <name val="FlandersArtSans-Medium"/>
    </font>
    <font>
      <vertAlign val="superscript"/>
      <sz val="10"/>
      <color theme="0"/>
      <name val="FlandersArtSans-Medium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/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dashed">
        <color rgb="FFA6A6A6"/>
      </bottom>
      <diagonal/>
    </border>
    <border>
      <left/>
      <right/>
      <top style="dotted">
        <color rgb="FFA6A6A6"/>
      </top>
      <bottom/>
      <diagonal/>
    </border>
    <border>
      <left/>
      <right/>
      <top style="medium">
        <color rgb="FFA6A6A6"/>
      </top>
      <bottom style="dashed">
        <color rgb="FFA6A6A6"/>
      </bottom>
      <diagonal/>
    </border>
    <border>
      <left/>
      <right style="thin">
        <color rgb="FFA6A6A6"/>
      </right>
      <top style="dotted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 style="dashed">
        <color rgb="FFA6A6A6"/>
      </bottom>
      <diagonal/>
    </border>
    <border>
      <left/>
      <right style="thin">
        <color rgb="FFA6A6A6"/>
      </right>
      <top style="medium">
        <color rgb="FFA6A6A6"/>
      </top>
      <bottom style="dashed">
        <color rgb="FFA6A6A6"/>
      </bottom>
      <diagonal/>
    </border>
    <border>
      <left style="dotted">
        <color rgb="FFA6A6A6"/>
      </left>
      <right style="medium">
        <color rgb="FFA6A6A6"/>
      </right>
      <top style="dotted">
        <color rgb="FFA6A6A6"/>
      </top>
      <bottom/>
      <diagonal/>
    </border>
    <border>
      <left style="dotted">
        <color rgb="FFA6A6A6"/>
      </left>
      <right style="medium">
        <color rgb="FFA6A6A6"/>
      </right>
      <top style="medium">
        <color rgb="FFA6A6A6"/>
      </top>
      <bottom style="dashed">
        <color rgb="FFA6A6A6"/>
      </bottom>
      <diagonal/>
    </border>
    <border>
      <left style="dashed">
        <color rgb="FFA6A6A6"/>
      </left>
      <right style="dashed">
        <color rgb="FFA6A6A6"/>
      </right>
      <top style="medium">
        <color rgb="FFA6A6A6"/>
      </top>
      <bottom style="dashed">
        <color rgb="FFA6A6A6"/>
      </bottom>
      <diagonal/>
    </border>
    <border>
      <left style="medium">
        <color rgb="FFA6A6A6"/>
      </left>
      <right/>
      <top/>
      <bottom style="dotted">
        <color rgb="FFA6A6A6"/>
      </bottom>
      <diagonal/>
    </border>
    <border>
      <left/>
      <right/>
      <top/>
      <bottom style="dotted">
        <color rgb="FFA6A6A6"/>
      </bottom>
      <diagonal/>
    </border>
    <border>
      <left/>
      <right style="thin">
        <color rgb="FFA6A6A6"/>
      </right>
      <top/>
      <bottom style="dotted">
        <color rgb="FFA6A6A6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rgb="FFA6A6A6"/>
      </right>
      <top/>
      <bottom/>
      <diagonal/>
    </border>
    <border>
      <left/>
      <right style="medium">
        <color theme="6"/>
      </right>
      <top/>
      <bottom style="dotted">
        <color rgb="FFA6A6A6"/>
      </bottom>
      <diagonal/>
    </border>
    <border>
      <left/>
      <right style="medium">
        <color theme="6"/>
      </right>
      <top style="dotted">
        <color rgb="FFA6A6A6"/>
      </top>
      <bottom/>
      <diagonal/>
    </border>
    <border>
      <left style="medium">
        <color theme="6"/>
      </left>
      <right style="medium">
        <color rgb="FFA6A6A6"/>
      </right>
      <top style="medium">
        <color rgb="FFA6A6A6"/>
      </top>
      <bottom style="dashed">
        <color rgb="FFA6A6A6"/>
      </bottom>
      <diagonal/>
    </border>
    <border>
      <left/>
      <right style="medium">
        <color theme="6"/>
      </right>
      <top style="medium">
        <color rgb="FFA6A6A6"/>
      </top>
      <bottom style="dashed">
        <color rgb="FFA6A6A6"/>
      </bottom>
      <diagonal/>
    </border>
    <border>
      <left style="medium">
        <color theme="6"/>
      </left>
      <right style="medium">
        <color rgb="FFA6A6A6"/>
      </right>
      <top/>
      <bottom style="medium">
        <color theme="6"/>
      </bottom>
      <diagonal/>
    </border>
    <border>
      <left style="medium">
        <color rgb="FFA6A6A6"/>
      </left>
      <right style="dotted">
        <color rgb="FFA6A6A6"/>
      </right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 style="dotted">
        <color rgb="FFA6A6A6"/>
      </left>
      <right style="medium">
        <color rgb="FFA6A6A6"/>
      </right>
      <top/>
      <bottom style="medium">
        <color theme="6"/>
      </bottom>
      <diagonal/>
    </border>
    <border>
      <left style="medium">
        <color rgb="FFA6A6A6"/>
      </left>
      <right/>
      <top/>
      <bottom style="medium">
        <color theme="6"/>
      </bottom>
      <diagonal/>
    </border>
    <border>
      <left style="dashed">
        <color rgb="FFA6A6A6"/>
      </left>
      <right style="dashed">
        <color rgb="FFA6A6A6"/>
      </right>
      <top/>
      <bottom style="medium">
        <color theme="6"/>
      </bottom>
      <diagonal/>
    </border>
    <border>
      <left/>
      <right style="thin">
        <color rgb="FFA6A6A6"/>
      </right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0" fillId="0" borderId="0" xfId="1" applyNumberFormat="1" applyFont="1"/>
    <xf numFmtId="0" fontId="7" fillId="0" borderId="0" xfId="0" applyFont="1" applyFill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10" fontId="0" fillId="0" borderId="0" xfId="1" applyNumberFormat="1" applyFont="1"/>
    <xf numFmtId="10" fontId="3" fillId="0" borderId="0" xfId="1" applyNumberFormat="1" applyFont="1" applyBorder="1" applyAlignment="1">
      <alignment horizontal="center" vertical="center" wrapText="1"/>
    </xf>
    <xf numFmtId="10" fontId="8" fillId="0" borderId="0" xfId="1" applyNumberFormat="1" applyFont="1" applyBorder="1" applyAlignment="1">
      <alignment horizontal="center" vertical="center" wrapText="1"/>
    </xf>
    <xf numFmtId="0" fontId="10" fillId="0" borderId="0" xfId="0" applyFont="1"/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7" fillId="2" borderId="19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left" vertical="center" inden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4" borderId="21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left" vertical="center" indent="1"/>
    </xf>
    <xf numFmtId="3" fontId="9" fillId="4" borderId="23" xfId="0" applyNumberFormat="1" applyFont="1" applyFill="1" applyBorder="1" applyAlignment="1">
      <alignment horizontal="center" vertical="center" wrapText="1"/>
    </xf>
    <xf numFmtId="3" fontId="9" fillId="4" borderId="24" xfId="0" applyNumberFormat="1" applyFont="1" applyFill="1" applyBorder="1" applyAlignment="1">
      <alignment horizontal="center" vertical="center" wrapText="1"/>
    </xf>
    <xf numFmtId="3" fontId="9" fillId="4" borderId="25" xfId="0" applyNumberFormat="1" applyFont="1" applyFill="1" applyBorder="1" applyAlignment="1">
      <alignment horizontal="center" vertical="center" wrapText="1"/>
    </xf>
    <xf numFmtId="3" fontId="9" fillId="4" borderId="26" xfId="0" applyNumberFormat="1" applyFont="1" applyFill="1" applyBorder="1" applyAlignment="1">
      <alignment horizontal="center" vertical="center" wrapText="1"/>
    </xf>
    <xf numFmtId="3" fontId="9" fillId="4" borderId="27" xfId="0" applyNumberFormat="1" applyFont="1" applyFill="1" applyBorder="1" applyAlignment="1">
      <alignment horizontal="center" vertical="center" wrapText="1"/>
    </xf>
    <xf numFmtId="3" fontId="9" fillId="4" borderId="28" xfId="0" applyNumberFormat="1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horizontal="center" vertical="center" wrapText="1"/>
    </xf>
    <xf numFmtId="3" fontId="7" fillId="4" borderId="27" xfId="0" applyNumberFormat="1" applyFont="1" applyFill="1" applyBorder="1" applyAlignment="1">
      <alignment horizontal="center" vertical="center" wrapText="1"/>
    </xf>
    <xf numFmtId="3" fontId="7" fillId="4" borderId="29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 indent="1"/>
    </xf>
    <xf numFmtId="0" fontId="7" fillId="2" borderId="17" xfId="0" applyFont="1" applyFill="1" applyBorder="1" applyAlignment="1">
      <alignment horizontal="left" vertical="center" inden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781050</xdr:colOff>
      <xdr:row>4</xdr:row>
      <xdr:rowOff>114300</xdr:rowOff>
    </xdr:to>
    <xdr:pic>
      <xdr:nvPicPr>
        <xdr:cNvPr id="5" name="Afbeelding 4" descr="PNG versie naakt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HOVOK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B92BE"/>
      </a:accent1>
      <a:accent2>
        <a:srgbClr val="23789C"/>
      </a:accent2>
      <a:accent3>
        <a:srgbClr val="15465B"/>
      </a:accent3>
      <a:accent4>
        <a:srgbClr val="989898"/>
      </a:accent4>
      <a:accent5>
        <a:srgbClr val="5DBE55"/>
      </a:accent5>
      <a:accent6>
        <a:srgbClr val="926DA5"/>
      </a:accent6>
      <a:hlink>
        <a:srgbClr val="2B92BE"/>
      </a:hlink>
      <a:folHlink>
        <a:srgbClr val="D26E2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pageSetUpPr fitToPage="1"/>
  </sheetPr>
  <dimension ref="A1:Q30"/>
  <sheetViews>
    <sheetView showGridLines="0" showRowColHeaders="0" tabSelected="1" zoomScaleNormal="100" workbookViewId="0">
      <selection activeCell="G25" sqref="G25"/>
    </sheetView>
  </sheetViews>
  <sheetFormatPr defaultRowHeight="15" x14ac:dyDescent="0.25"/>
  <cols>
    <col min="1" max="1" width="2.85546875" style="1" customWidth="1"/>
    <col min="2" max="2" width="22.28515625" customWidth="1"/>
    <col min="3" max="3" width="20.7109375" customWidth="1"/>
    <col min="4" max="5" width="20.7109375" style="1" customWidth="1"/>
    <col min="6" max="6" width="20.7109375" customWidth="1"/>
    <col min="7" max="8" width="20.7109375" style="1" customWidth="1"/>
    <col min="9" max="9" width="20.7109375" customWidth="1"/>
    <col min="10" max="11" width="20.7109375" style="1" customWidth="1"/>
    <col min="12" max="12" width="21.7109375" style="1" customWidth="1"/>
    <col min="13" max="13" width="21.7109375" customWidth="1"/>
    <col min="14" max="14" width="19.42578125" customWidth="1"/>
    <col min="15" max="15" width="28.42578125" bestFit="1" customWidth="1"/>
  </cols>
  <sheetData>
    <row r="1" spans="2:17" x14ac:dyDescent="0.25">
      <c r="B1" s="2"/>
      <c r="C1" s="1"/>
      <c r="F1" s="1"/>
      <c r="I1" s="1"/>
      <c r="M1" s="1"/>
      <c r="N1" s="1"/>
      <c r="O1" s="1"/>
      <c r="P1" s="1"/>
      <c r="Q1" s="1"/>
    </row>
    <row r="2" spans="2:17" s="1" customForma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7" s="1" customFormat="1" ht="27.75" x14ac:dyDescent="0.4">
      <c r="B3" s="3"/>
      <c r="C3" s="3"/>
      <c r="D3" s="3"/>
      <c r="E3" s="3"/>
      <c r="F3" s="3"/>
      <c r="G3" s="3"/>
      <c r="H3" s="3"/>
      <c r="I3" s="3"/>
      <c r="J3" s="3"/>
      <c r="K3" s="6" t="s">
        <v>16</v>
      </c>
    </row>
    <row r="4" spans="2:17" s="1" customFormat="1" x14ac:dyDescent="0.25">
      <c r="B4" s="3"/>
      <c r="C4" s="3"/>
      <c r="D4" s="3"/>
      <c r="E4" s="3"/>
      <c r="F4" s="3"/>
      <c r="G4" s="3"/>
      <c r="H4" s="3"/>
      <c r="I4" s="3"/>
      <c r="J4" s="3"/>
      <c r="K4" s="7" t="s">
        <v>13</v>
      </c>
    </row>
    <row r="5" spans="2:17" s="1" customForma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7" s="1" customForma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7" s="1" customForma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7" s="1" customFormat="1" x14ac:dyDescent="0.25">
      <c r="B8" s="9" t="s">
        <v>0</v>
      </c>
      <c r="C8" s="3"/>
      <c r="D8" s="3"/>
      <c r="E8" s="3"/>
      <c r="F8" s="3"/>
      <c r="G8" s="3"/>
      <c r="H8" s="3"/>
      <c r="I8" s="3"/>
      <c r="J8" s="3"/>
      <c r="K8" s="3"/>
      <c r="L8"/>
      <c r="M8"/>
      <c r="N8"/>
      <c r="O8"/>
    </row>
    <row r="9" spans="2:17" s="1" customFormat="1" ht="15.75" thickBo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/>
      <c r="M9"/>
      <c r="N9"/>
      <c r="O9"/>
    </row>
    <row r="10" spans="2:17" s="1" customFormat="1" ht="36.75" customHeight="1" thickBot="1" x14ac:dyDescent="0.3">
      <c r="B10" s="48" t="s">
        <v>18</v>
      </c>
      <c r="C10" s="49"/>
      <c r="D10" s="49"/>
      <c r="E10" s="49"/>
      <c r="F10" s="49"/>
      <c r="G10" s="49"/>
      <c r="H10" s="49"/>
      <c r="I10" s="49"/>
      <c r="J10" s="49"/>
      <c r="K10" s="50"/>
      <c r="L10"/>
      <c r="M10"/>
      <c r="N10"/>
      <c r="O10"/>
    </row>
    <row r="11" spans="2:17" ht="24" customHeight="1" x14ac:dyDescent="0.25">
      <c r="B11" s="51" t="s">
        <v>1</v>
      </c>
      <c r="C11" s="44" t="s">
        <v>8</v>
      </c>
      <c r="D11" s="45"/>
      <c r="E11" s="45"/>
      <c r="F11" s="44" t="s">
        <v>2</v>
      </c>
      <c r="G11" s="45"/>
      <c r="H11" s="46"/>
      <c r="I11" s="44" t="s">
        <v>15</v>
      </c>
      <c r="J11" s="45"/>
      <c r="K11" s="47"/>
      <c r="L11"/>
      <c r="P11" s="1"/>
      <c r="Q11" s="1"/>
    </row>
    <row r="12" spans="2:17" ht="28.5" customHeight="1" thickBot="1" x14ac:dyDescent="0.3">
      <c r="B12" s="52"/>
      <c r="C12" s="12" t="s">
        <v>10</v>
      </c>
      <c r="D12" s="13" t="s">
        <v>12</v>
      </c>
      <c r="E12" s="15" t="s">
        <v>9</v>
      </c>
      <c r="F12" s="12" t="s">
        <v>10</v>
      </c>
      <c r="G12" s="13" t="s">
        <v>11</v>
      </c>
      <c r="H12" s="14" t="s">
        <v>9</v>
      </c>
      <c r="I12" s="12" t="s">
        <v>10</v>
      </c>
      <c r="J12" s="13" t="s">
        <v>11</v>
      </c>
      <c r="K12" s="23" t="s">
        <v>9</v>
      </c>
      <c r="L12"/>
      <c r="P12" s="1"/>
      <c r="Q12" s="1"/>
    </row>
    <row r="13" spans="2:17" s="1" customFormat="1" ht="24.95" customHeight="1" x14ac:dyDescent="0.25">
      <c r="B13" s="24" t="s">
        <v>6</v>
      </c>
      <c r="C13" s="25">
        <v>1872</v>
      </c>
      <c r="D13" s="26" t="str">
        <f>"83.014 (2,26%)"</f>
        <v>83.014 (2,26%)</v>
      </c>
      <c r="E13" s="27" t="str">
        <f>"53.886 (3,47%)"</f>
        <v>53.886 (3,47%)</v>
      </c>
      <c r="F13" s="28">
        <v>728</v>
      </c>
      <c r="G13" s="29" t="str">
        <f>"198.256 (0,37%)"</f>
        <v>198.256 (0,37%)</v>
      </c>
      <c r="H13" s="30" t="str">
        <f>"142.238 (0,51%)"</f>
        <v>142.238 (0,51%)</v>
      </c>
      <c r="I13" s="31">
        <v>2586</v>
      </c>
      <c r="J13" s="32" t="str">
        <f>"279.183 (0,93%)"</f>
        <v>279.183 (0,93%)</v>
      </c>
      <c r="K13" s="33" t="str">
        <f>"196.124 (1,32%)"</f>
        <v>196.124 (1,32%)</v>
      </c>
      <c r="L13"/>
      <c r="M13" s="16"/>
      <c r="N13" s="16"/>
      <c r="O13" s="16"/>
      <c r="P13" s="16"/>
    </row>
    <row r="14" spans="2:17" s="1" customFormat="1" ht="24.95" customHeight="1" thickBot="1" x14ac:dyDescent="0.3">
      <c r="B14" s="34" t="s">
        <v>5</v>
      </c>
      <c r="C14" s="35">
        <v>1666</v>
      </c>
      <c r="D14" s="36" t="str">
        <f>"80.927 (2,06%)"</f>
        <v>80.927 (2,06%)</v>
      </c>
      <c r="E14" s="37" t="str">
        <f>"51.673 (3,22%)"</f>
        <v>51.673 (3,22%)</v>
      </c>
      <c r="F14" s="38">
        <v>714</v>
      </c>
      <c r="G14" s="39" t="str">
        <f>"192.843 (0,37%)"</f>
        <v>192.843 (0,37%)</v>
      </c>
      <c r="H14" s="40" t="str">
        <f>"136.042 (0,52%)"</f>
        <v>136.042 (0,52%)</v>
      </c>
      <c r="I14" s="41">
        <v>2394</v>
      </c>
      <c r="J14" s="42" t="str">
        <f>"275.857 (0,87%)"</f>
        <v>275.857 (0,87%)</v>
      </c>
      <c r="K14" s="43" t="str">
        <f>"187.715 (1,28%)"</f>
        <v>187.715 (1,28%)</v>
      </c>
      <c r="L14"/>
      <c r="M14" s="16"/>
      <c r="N14" s="16"/>
      <c r="O14" s="16"/>
      <c r="P14" s="16"/>
    </row>
    <row r="15" spans="2:17" s="1" customFormat="1" x14ac:dyDescent="0.25">
      <c r="B15" s="4"/>
      <c r="C15" s="5"/>
      <c r="D15" s="5"/>
      <c r="E15" s="5"/>
      <c r="F15" s="5"/>
      <c r="G15" s="5"/>
      <c r="H15" s="5"/>
      <c r="I15" s="5"/>
      <c r="J15" s="17"/>
      <c r="K15" s="17"/>
      <c r="L15" s="5"/>
      <c r="M15" s="5"/>
      <c r="N15" s="8"/>
    </row>
    <row r="16" spans="2:17" s="1" customFormat="1" x14ac:dyDescent="0.25">
      <c r="B16" s="19" t="s">
        <v>3</v>
      </c>
      <c r="C16" s="20"/>
      <c r="D16" s="20"/>
      <c r="E16" s="10"/>
      <c r="F16" s="10"/>
      <c r="G16" s="10"/>
      <c r="H16" s="10"/>
      <c r="I16" s="10"/>
      <c r="J16" s="18"/>
      <c r="K16" s="18"/>
      <c r="L16" s="5"/>
      <c r="M16" s="5"/>
    </row>
    <row r="17" spans="2:15" s="1" customFormat="1" x14ac:dyDescent="0.25">
      <c r="B17" s="21" t="s">
        <v>17</v>
      </c>
      <c r="C17" s="20"/>
      <c r="D17" s="20"/>
      <c r="E17" s="10"/>
      <c r="F17" s="10"/>
      <c r="G17" s="10"/>
      <c r="H17" s="10"/>
      <c r="I17" s="10"/>
      <c r="J17" s="10"/>
      <c r="K17" s="10"/>
      <c r="L17" s="5"/>
      <c r="M17" s="5"/>
    </row>
    <row r="18" spans="2:15" s="1" customFormat="1" x14ac:dyDescent="0.25">
      <c r="B18" s="22"/>
      <c r="C18" s="20"/>
      <c r="D18" s="20"/>
      <c r="E18" s="10"/>
      <c r="F18" s="10"/>
      <c r="G18" s="10"/>
      <c r="H18" s="10"/>
      <c r="I18" s="10"/>
      <c r="J18" s="10"/>
      <c r="K18" s="10"/>
      <c r="L18" s="5"/>
      <c r="M18" s="5"/>
    </row>
    <row r="19" spans="2:15" x14ac:dyDescent="0.25">
      <c r="B19" s="19" t="s">
        <v>4</v>
      </c>
      <c r="C19" s="22"/>
      <c r="D19" s="22"/>
      <c r="E19" s="11"/>
      <c r="F19" s="11"/>
      <c r="G19" s="11"/>
      <c r="H19" s="11"/>
      <c r="I19" s="11"/>
      <c r="J19" s="11"/>
      <c r="K19" s="11"/>
      <c r="M19" s="1"/>
      <c r="N19" s="1"/>
      <c r="O19" s="1"/>
    </row>
    <row r="20" spans="2:15" s="1" customFormat="1" x14ac:dyDescent="0.25">
      <c r="B20" s="21" t="s">
        <v>13</v>
      </c>
      <c r="C20" s="22"/>
      <c r="D20" s="22"/>
      <c r="E20" s="11"/>
      <c r="F20" s="11"/>
      <c r="G20" s="11"/>
      <c r="H20" s="11"/>
      <c r="I20" s="11"/>
      <c r="J20" s="11"/>
      <c r="K20" s="11"/>
    </row>
    <row r="21" spans="2:15" x14ac:dyDescent="0.25">
      <c r="B21" s="21" t="s">
        <v>14</v>
      </c>
      <c r="C21" s="22"/>
      <c r="D21" s="22"/>
      <c r="E21" s="11"/>
      <c r="F21" s="11"/>
      <c r="G21" s="11"/>
      <c r="H21" s="11"/>
      <c r="I21" s="11"/>
      <c r="J21" s="11"/>
      <c r="K21" s="11"/>
    </row>
    <row r="22" spans="2:15" x14ac:dyDescent="0.25">
      <c r="B22" s="21" t="s">
        <v>7</v>
      </c>
      <c r="C22" s="22"/>
      <c r="D22" s="22"/>
      <c r="E22" s="11"/>
      <c r="F22" s="11"/>
      <c r="G22" s="11"/>
      <c r="H22" s="11"/>
      <c r="I22" s="11"/>
      <c r="J22" s="11"/>
      <c r="K22" s="11"/>
    </row>
    <row r="29" spans="2:15" x14ac:dyDescent="0.25">
      <c r="D29" s="16"/>
      <c r="E29" s="16"/>
      <c r="G29" s="16"/>
      <c r="H29" s="16"/>
      <c r="J29" s="16"/>
      <c r="K29" s="16"/>
    </row>
    <row r="30" spans="2:15" x14ac:dyDescent="0.25">
      <c r="D30" s="16"/>
      <c r="E30" s="16"/>
      <c r="G30" s="16"/>
      <c r="H30" s="16"/>
      <c r="J30" s="16"/>
      <c r="K30" s="16"/>
    </row>
  </sheetData>
  <mergeCells count="5">
    <mergeCell ref="C11:E11"/>
    <mergeCell ref="F11:H11"/>
    <mergeCell ref="I11:K11"/>
    <mergeCell ref="B10:K10"/>
    <mergeCell ref="B11:B1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&amp;L&amp;D&amp;C&amp;A&amp;RPagina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008DDE-2731-4353-839A-30A071DAB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96FAD4-D246-4C5C-8623-0C4FC2279390}">
  <ds:schemaRefs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eeae0c4-f3ff-4153-af2f-582bafa5e89e"/>
    <ds:schemaRef ds:uri="0e131338-60f6-4e30-bc4d-f35220754f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FFB1C08-FEBE-4C33-8FD9-A60041159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Overzicht </vt:lpstr>
      <vt:lpstr>'Overzicht '!Afdrukbereik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Rolle Sinja</cp:lastModifiedBy>
  <cp:lastPrinted>2020-04-16T08:50:27Z</cp:lastPrinted>
  <dcterms:created xsi:type="dcterms:W3CDTF">2015-03-12T12:24:58Z</dcterms:created>
  <dcterms:modified xsi:type="dcterms:W3CDTF">2020-04-16T08:50:28Z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