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tenje\OneDrive - Vlaamse overheid - Office 365\Schriftelijke Vragen\Deadline 28 februari\"/>
    </mc:Choice>
  </mc:AlternateContent>
  <xr:revisionPtr revIDLastSave="1" documentId="8_{716D65B0-52DB-42B7-8709-2D072A0E603E}" xr6:coauthVersionLast="41" xr6:coauthVersionMax="41" xr10:uidLastSave="{41EA4C57-A939-45FD-A236-D1D95E80DBCC}"/>
  <bookViews>
    <workbookView xWindow="-108" yWindow="-108" windowWidth="23256" windowHeight="12576" xr2:uid="{C98046EC-C192-4696-85F5-D799CBCDA0BC}"/>
  </bookViews>
  <sheets>
    <sheet name="Overzicht opp per SHM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<sst xmlns="http://schemas.openxmlformats.org/spreadsheetml/2006/main" count="100" uniqueCount="99">
  <si>
    <t>De oppervlakte wordt weergegeven in m².</t>
  </si>
  <si>
    <t>Som van Opp</t>
  </si>
  <si>
    <t>Kolomlabels</t>
  </si>
  <si>
    <t>Rijlabels</t>
  </si>
  <si>
    <t>Andere gebieden</t>
  </si>
  <si>
    <t>woongebieden</t>
  </si>
  <si>
    <t>woonuitbreidingsgebieden</t>
  </si>
  <si>
    <t>Eindtotaal</t>
  </si>
  <si>
    <t>!Mpuls</t>
  </si>
  <si>
    <t>A.B.C.</t>
  </si>
  <si>
    <t>Bouwmij. De Noorderkempen</t>
  </si>
  <si>
    <t>Brugse Maatschappij voor Huisvesting</t>
  </si>
  <si>
    <t>CNUZ</t>
  </si>
  <si>
    <t>Cordium</t>
  </si>
  <si>
    <t>cvba Wonen</t>
  </si>
  <si>
    <t>DE ARK</t>
  </si>
  <si>
    <t>De Gelukkige Haard</t>
  </si>
  <si>
    <t>De Gentse Haard</t>
  </si>
  <si>
    <t>De Ideale Woning</t>
  </si>
  <si>
    <t>De Leie</t>
  </si>
  <si>
    <t>De Mandel</t>
  </si>
  <si>
    <t>De Nieuwe Haard</t>
  </si>
  <si>
    <t>De Oostendse Haard</t>
  </si>
  <si>
    <t>De Vlashaard</t>
  </si>
  <si>
    <t>De Volkswoningen</t>
  </si>
  <si>
    <t>De Voorkempen H.E.</t>
  </si>
  <si>
    <t>De Woonbrug</t>
  </si>
  <si>
    <t>De Zonnige Woonst</t>
  </si>
  <si>
    <t>Dewaco-Werkerswelzijn</t>
  </si>
  <si>
    <t>Diest-Uitbreiding</t>
  </si>
  <si>
    <t>Dijledal</t>
  </si>
  <si>
    <t>Eigen Dak</t>
  </si>
  <si>
    <t>Eigen Gift - Eigen Hulp</t>
  </si>
  <si>
    <t>Eigen Haard (Zwevegem)</t>
  </si>
  <si>
    <t>Elk zijn Huis Gewestelijke Maatschappij voor de Huisvesting</t>
  </si>
  <si>
    <t>Geelse Huisvesting</t>
  </si>
  <si>
    <t>Gemeente Bever</t>
  </si>
  <si>
    <t>Gew. Mij. voor Woningbouw</t>
  </si>
  <si>
    <t>Gewestelijke Maatschappij voor Huisvesting</t>
  </si>
  <si>
    <t>Gewestelijke Maatschappij voor Volkshuisvesting</t>
  </si>
  <si>
    <t>Goed Wonen.Rupelstreek</t>
  </si>
  <si>
    <t>HABITARE+</t>
  </si>
  <si>
    <t>Hacosi</t>
  </si>
  <si>
    <t>Helpt Elkander</t>
  </si>
  <si>
    <t>Het Lindenhof</t>
  </si>
  <si>
    <t>Het Volk</t>
  </si>
  <si>
    <t>Hulp in Woningnood</t>
  </si>
  <si>
    <t>Inter-Vilvoordse Mij. voor Huisvesting</t>
  </si>
  <si>
    <t>IZI Wonen</t>
  </si>
  <si>
    <t>Kantonnale Bouwmij. van Beringen voor Huisvesting</t>
  </si>
  <si>
    <t>Kempisch Tehuis</t>
  </si>
  <si>
    <t>Kleine Landeigendom</t>
  </si>
  <si>
    <t>Kleine Landeigendom Mechelen en Omstreken</t>
  </si>
  <si>
    <t>Kleine Landeigendom Zuiderkempen</t>
  </si>
  <si>
    <t>Landwaarts</t>
  </si>
  <si>
    <t>Lierse Mij. voor de Huisvesting</t>
  </si>
  <si>
    <t>Maaslands Huis</t>
  </si>
  <si>
    <t>Meetjeslandse Bouwmaatschappij voor Volkswoningen</t>
  </si>
  <si>
    <t>Mij. voor de Huisvesting van het kanton  Heist-op-den-Berg</t>
  </si>
  <si>
    <t>Mijn Huis</t>
  </si>
  <si>
    <t>Molse Bouwmij. voor de Huisvesting</t>
  </si>
  <si>
    <t>Nieuw Dak</t>
  </si>
  <si>
    <t>Nieuw Sint-Truiden</t>
  </si>
  <si>
    <t>Ninove-Welzijn</t>
  </si>
  <si>
    <t>Ons Dak</t>
  </si>
  <si>
    <t>Ons Onderdak</t>
  </si>
  <si>
    <t>Providentia</t>
  </si>
  <si>
    <t>Samenwerkende Maatschappij voor Volkshuisvesting</t>
  </si>
  <si>
    <t>SHM Denderstreek</t>
  </si>
  <si>
    <t>Sint-Niklase Mij. voor de Huisvesting</t>
  </si>
  <si>
    <t>Sociaal Wonen arro Leuven</t>
  </si>
  <si>
    <t>Sociale Bouw- en Kredietmaatschappij Dendermonde</t>
  </si>
  <si>
    <t>Sociale Bouw- en Kredietmij. Arro Antwerpen</t>
  </si>
  <si>
    <t>Sociale Bouw- en Kredietmij. voor het arr. Leuven</t>
  </si>
  <si>
    <t>Sociale Huisvestingsmaatschappij Vlaamse Ardennen</t>
  </si>
  <si>
    <t>t' Heist Best</t>
  </si>
  <si>
    <t>Tieltse Bouwmaatschappij</t>
  </si>
  <si>
    <t>Tuinwijk</t>
  </si>
  <si>
    <t>Vitare</t>
  </si>
  <si>
    <t>Vivendo</t>
  </si>
  <si>
    <t>Vlaams Woningfonds</t>
  </si>
  <si>
    <t>Volkshaard</t>
  </si>
  <si>
    <t>Volkswelzijn</t>
  </si>
  <si>
    <t>Volkswoningbouw</t>
  </si>
  <si>
    <t>Volkswoningen van Duffel</t>
  </si>
  <si>
    <t>Vooruitzien</t>
  </si>
  <si>
    <t>Waasse Landmaatschappij</t>
  </si>
  <si>
    <t>Wonen Regio Kortrijk</t>
  </si>
  <si>
    <t>WoninGent</t>
  </si>
  <si>
    <t>WoonAnker Waas</t>
  </si>
  <si>
    <t>Woonhaven Antwerpen</t>
  </si>
  <si>
    <t>Woonmaatschappij IJzer &amp; Zee</t>
  </si>
  <si>
    <t>Woonpunt Mechelen</t>
  </si>
  <si>
    <t>Woonpunt Schelde-Rupel</t>
  </si>
  <si>
    <t>Woonpunt Zennevallei</t>
  </si>
  <si>
    <t>Woonveer Klein-Brabant</t>
  </si>
  <si>
    <t>WoonWel</t>
  </si>
  <si>
    <t>Woonzo cvba</t>
  </si>
  <si>
    <t>Zonnige Kempen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</si>
</sst>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left"/>
    </xf>
    <xf numFmtId="43" fontId="0" fillId="0" borderId="0" xfId="1" pivotButton="1" applyFont="1"/>
  </cellXfs>
  <cellStyles count="2">
    <cellStyle name="Komma 2" xfId="1" xr:uid="{DFE28503-5960-4ABE-B075-8D32EA45ADBA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1388\AppData\Local\Microsoft\Windows\INetCache\Content.Outlook\1EETR6W9\Sociale%20huisvestingsmaatschappijen%20-%20Grondreserves_in%20opp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nduyt Bert" refreshedDate="43873.474386111113" createdVersion="6" refreshedVersion="6" minRefreshableVersion="3" recordCount="237" xr:uid="{D15FA887-A775-4D75-A4BA-1B401FDBD590}">
  <cacheSource type="worksheet">
    <worksheetSource ref="A1:D238" sheet="detail per shm" r:id="rId2"/>
  </cacheSource>
  <cacheFields count="4">
    <cacheField name="shm" numFmtId="0">
      <sharedItems count="91">
        <s v="!Mpuls"/>
        <s v="A.B.C."/>
        <s v="Bouwmij. De Noorderkempen"/>
        <s v="Brugse Maatschappij voor Huisvesting"/>
        <s v="CNUZ"/>
        <s v="Cordium"/>
        <s v="cvba Wonen"/>
        <s v="DE ARK"/>
        <s v="De Gelukkige Haard"/>
        <s v="De Gentse Haard"/>
        <s v="De Ideale Woning"/>
        <s v="De Leie"/>
        <s v="De Mandel"/>
        <s v="De Nieuwe Haard"/>
        <s v="De Oostendse Haard"/>
        <s v="De Vlashaard"/>
        <s v="De Volkswoningen"/>
        <s v="De Voorkempen H.E."/>
        <s v="De Woonbrug"/>
        <s v="De Zonnige Woonst"/>
        <s v="Dewaco-Werkerswelzijn"/>
        <s v="Diest-Uitbreiding"/>
        <s v="Dijledal"/>
        <s v="Eigen Dak"/>
        <s v="Eigen Gift - Eigen Hulp"/>
        <s v="Eigen Haard (Zwevegem)"/>
        <s v="Elk zijn Huis Gewestelijke Maatschappij voor de Huisvesting"/>
        <s v="Geelse Huisvesting"/>
        <s v="Gemeente Bever"/>
        <s v="Gew. Mij. voor Woningbouw"/>
        <s v="Gewestelijke Maatschappij voor Huisvesting"/>
        <s v="Gewestelijke Maatschappij voor Volkshuisvesting"/>
        <s v="Goed Wonen.Rupelstreek"/>
        <s v="HABITARE+"/>
        <s v="Hacosi"/>
        <s v="Helpt Elkander"/>
        <s v="Het Lindenhof"/>
        <s v="Het Volk"/>
        <s v="Hulp in Woningnood"/>
        <s v="Inter-Vilvoordse Mij. voor Huisvesting"/>
        <s v="IZI Wonen"/>
        <s v="Kantonnale Bouwmij. van Beringen voor Huisvesting"/>
        <s v="Kempisch Tehuis"/>
        <s v="Kleine Landeigendom"/>
        <s v="Kleine Landeigendom Mechelen en Omstreken"/>
        <s v="Kleine Landeigendom Zuiderkempen"/>
        <s v="Landwaarts"/>
        <s v="Lierse Mij. voor de Huisvesting"/>
        <s v="Maaslands Huis"/>
        <s v="Meetjeslandse Bouwmaatschappij voor Volkswoningen"/>
        <s v="Mij. voor de Huisvesting van het kanton  Heist-op-den-Berg"/>
        <s v="Mijn Huis"/>
        <s v="Molse Bouwmij. voor de Huisvesting"/>
        <s v="Nieuw Dak"/>
        <s v="Nieuw Sint-Truiden"/>
        <s v="Ninove-Welzijn"/>
        <s v="Ons Dak"/>
        <s v="Ons Onderdak"/>
        <s v="Providentia"/>
        <s v="Samenwerkende Maatschappij voor Volkshuisvesting"/>
        <s v="SHM Denderstreek"/>
        <s v="Sint-Niklase Mij. voor de Huisvesting"/>
        <s v="Sociaal Wonen arro Leuven"/>
        <s v="Sociale Bouw- en Kredietmaatschappij Dendermonde"/>
        <s v="Sociale Bouw- en Kredietmij. Arro Antwerpen"/>
        <s v="Sociale Bouw- en Kredietmij. voor het arr. Leuven"/>
        <s v="Sociale Huisvestingsmaatschappij Vlaamse Ardennen"/>
        <s v="t' Heist Best"/>
        <s v="Tieltse Bouwmaatschappij"/>
        <s v="Tuinwijk"/>
        <s v="Vitare"/>
        <s v="Vivendo"/>
        <s v="Vlaams Woningfonds"/>
        <s v="Volkshaard"/>
        <s v="Volkswelzijn"/>
        <s v="Volkswoningbouw"/>
        <s v="Volkswoningen van Duffel"/>
        <s v="Vooruitzien"/>
        <s v="Waasse Landmaatschappij"/>
        <s v="Wonen Regio Kortrijk"/>
        <s v="WoninGent"/>
        <s v="WoonAnker Waas"/>
        <s v="Woonhaven Antwerpen"/>
        <s v="Woonmaatschappij IJzer &amp; Zee"/>
        <s v="Woonpunt Mechelen"/>
        <s v="Woonpunt Schelde-Rupel"/>
        <s v="Woonpunt Zennevallei"/>
        <s v="Woonveer Klein-Brabant"/>
        <s v="WoonWel"/>
        <s v="Woonzo cvba"/>
        <s v="Zonnige Kempen"/>
      </sharedItems>
    </cacheField>
    <cacheField name="SHM_nummer" numFmtId="0">
      <sharedItems count="91">
        <s v="3280"/>
        <s v="1065"/>
        <s v="1250"/>
        <s v="3070"/>
        <s v="2455"/>
        <s v="7055"/>
        <s v="4360"/>
        <s v="1290"/>
        <s v="3315"/>
        <s v="4140"/>
        <s v="1010"/>
        <s v="3421"/>
        <s v="3330"/>
        <s v="4280"/>
        <s v="3320"/>
        <s v="3431"/>
        <s v="4070"/>
        <s v="1310"/>
        <s v="1170"/>
        <s v="4190"/>
        <s v="4015"/>
        <s v="2250"/>
        <s v="2420"/>
        <s v="4340"/>
        <s v="3240"/>
        <s v="3440"/>
        <s v="2600"/>
        <s v="1155"/>
        <s v="23009"/>
        <s v="4350"/>
        <s v="4040"/>
        <s v="2290"/>
        <s v="1110"/>
        <s v="4230"/>
        <s v="7050"/>
        <s v="3410"/>
        <s v="3060"/>
        <s v="9830"/>
        <s v="4260"/>
        <s v="2630"/>
        <s v="3210"/>
        <s v="7000"/>
        <s v="7064"/>
        <s v="9780"/>
        <s v="9540"/>
        <s v="9560"/>
        <s v="9760"/>
        <s v="1200"/>
        <s v="7015"/>
        <s v="4090"/>
        <s v="1160"/>
        <s v="3140"/>
        <s v="1230"/>
        <s v="7030"/>
        <s v="7090"/>
        <s v="4240"/>
        <s v="7070"/>
        <s v="3200"/>
        <s v="2228"/>
        <s v="1300"/>
        <s v="4200"/>
        <s v="4310"/>
        <s v="2360"/>
        <s v="9820"/>
        <s v="9530"/>
        <s v="9640"/>
        <s v="4270"/>
        <s v="3150"/>
        <s v="3380"/>
        <s v="4220"/>
        <s v="3413"/>
        <s v="3100"/>
        <s v="0004"/>
        <s v="4160"/>
        <s v="4290"/>
        <s v="2351"/>
        <s v="1150"/>
        <s v="9710"/>
        <s v="9850"/>
        <s v="3230"/>
        <s v="4150"/>
        <s v="4320"/>
        <s v="1140"/>
        <s v="3390"/>
        <s v="1210"/>
        <s v="1320"/>
        <s v="2350"/>
        <s v="1256"/>
        <s v="3120"/>
        <s v="7110"/>
        <s v="1295"/>
      </sharedItems>
    </cacheField>
    <cacheField name="svnaam" numFmtId="0">
      <sharedItems count="3">
        <s v="woongebieden"/>
        <s v="woonuitbreidingsgebieden"/>
        <s v="Andere gebieden"/>
      </sharedItems>
    </cacheField>
    <cacheField name="Opp" numFmtId="0">
      <sharedItems containsSemiMixedTypes="0" containsString="0" containsNumber="1" minValue="0.632860882889" maxValue="1165797.46476174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7">
  <r>
    <x v="0"/>
    <x v="0"/>
    <x v="0"/>
    <n v="21.495817736199999"/>
  </r>
  <r>
    <x v="0"/>
    <x v="0"/>
    <x v="1"/>
    <n v="52128.816033819996"/>
  </r>
  <r>
    <x v="1"/>
    <x v="1"/>
    <x v="2"/>
    <n v="1286.1865332899999"/>
  </r>
  <r>
    <x v="1"/>
    <x v="1"/>
    <x v="0"/>
    <n v="20421.170935300019"/>
  </r>
  <r>
    <x v="2"/>
    <x v="2"/>
    <x v="2"/>
    <n v="254.80739590900001"/>
  </r>
  <r>
    <x v="2"/>
    <x v="2"/>
    <x v="0"/>
    <n v="13799.715938134981"/>
  </r>
  <r>
    <x v="2"/>
    <x v="2"/>
    <x v="1"/>
    <n v="42284.658053027204"/>
  </r>
  <r>
    <x v="3"/>
    <x v="3"/>
    <x v="0"/>
    <n v="62337.8497538148"/>
  </r>
  <r>
    <x v="4"/>
    <x v="4"/>
    <x v="2"/>
    <n v="103.685328785699"/>
  </r>
  <r>
    <x v="4"/>
    <x v="4"/>
    <x v="0"/>
    <n v="12019.03227715"/>
  </r>
  <r>
    <x v="4"/>
    <x v="4"/>
    <x v="1"/>
    <n v="48279.616227074795"/>
  </r>
  <r>
    <x v="5"/>
    <x v="5"/>
    <x v="2"/>
    <n v="3160.2726111271713"/>
  </r>
  <r>
    <x v="5"/>
    <x v="5"/>
    <x v="0"/>
    <n v="30300.420776329101"/>
  </r>
  <r>
    <x v="5"/>
    <x v="5"/>
    <x v="1"/>
    <n v="38439.391833093003"/>
  </r>
  <r>
    <x v="6"/>
    <x v="6"/>
    <x v="2"/>
    <n v="20995.060909260999"/>
  </r>
  <r>
    <x v="6"/>
    <x v="6"/>
    <x v="0"/>
    <n v="45661.081798251791"/>
  </r>
  <r>
    <x v="6"/>
    <x v="6"/>
    <x v="1"/>
    <n v="54007.874448918446"/>
  </r>
  <r>
    <x v="7"/>
    <x v="7"/>
    <x v="2"/>
    <n v="25637.788609975581"/>
  </r>
  <r>
    <x v="7"/>
    <x v="7"/>
    <x v="0"/>
    <n v="223650.0289515859"/>
  </r>
  <r>
    <x v="7"/>
    <x v="7"/>
    <x v="1"/>
    <n v="353669.38910600735"/>
  </r>
  <r>
    <x v="8"/>
    <x v="8"/>
    <x v="0"/>
    <n v="154976.77460374672"/>
  </r>
  <r>
    <x v="9"/>
    <x v="9"/>
    <x v="0"/>
    <n v="7249.3117217460003"/>
  </r>
  <r>
    <x v="10"/>
    <x v="10"/>
    <x v="2"/>
    <n v="22901.1113036684"/>
  </r>
  <r>
    <x v="10"/>
    <x v="10"/>
    <x v="0"/>
    <n v="185995.66493624705"/>
  </r>
  <r>
    <x v="10"/>
    <x v="10"/>
    <x v="1"/>
    <n v="336039.19486574532"/>
  </r>
  <r>
    <x v="11"/>
    <x v="11"/>
    <x v="2"/>
    <n v="42797.834525536142"/>
  </r>
  <r>
    <x v="11"/>
    <x v="11"/>
    <x v="0"/>
    <n v="35074.177507306544"/>
  </r>
  <r>
    <x v="11"/>
    <x v="11"/>
    <x v="1"/>
    <n v="10428.1425425"/>
  </r>
  <r>
    <x v="12"/>
    <x v="12"/>
    <x v="2"/>
    <n v="26534.199333438035"/>
  </r>
  <r>
    <x v="12"/>
    <x v="12"/>
    <x v="0"/>
    <n v="110844.83188551079"/>
  </r>
  <r>
    <x v="12"/>
    <x v="12"/>
    <x v="1"/>
    <n v="120942.4008172188"/>
  </r>
  <r>
    <x v="13"/>
    <x v="13"/>
    <x v="0"/>
    <n v="16794.4207290876"/>
  </r>
  <r>
    <x v="14"/>
    <x v="14"/>
    <x v="0"/>
    <n v="153106.78272895399"/>
  </r>
  <r>
    <x v="15"/>
    <x v="15"/>
    <x v="2"/>
    <n v="36379.294075938327"/>
  </r>
  <r>
    <x v="15"/>
    <x v="15"/>
    <x v="0"/>
    <n v="117355.49542899686"/>
  </r>
  <r>
    <x v="15"/>
    <x v="15"/>
    <x v="1"/>
    <n v="175983.16332934386"/>
  </r>
  <r>
    <x v="16"/>
    <x v="16"/>
    <x v="2"/>
    <n v="2217.0757104759996"/>
  </r>
  <r>
    <x v="16"/>
    <x v="16"/>
    <x v="0"/>
    <n v="22106.169217773502"/>
  </r>
  <r>
    <x v="16"/>
    <x v="16"/>
    <x v="1"/>
    <n v="118658.83494460702"/>
  </r>
  <r>
    <x v="17"/>
    <x v="17"/>
    <x v="2"/>
    <n v="9164.5507237815"/>
  </r>
  <r>
    <x v="17"/>
    <x v="17"/>
    <x v="0"/>
    <n v="34288.151710797778"/>
  </r>
  <r>
    <x v="17"/>
    <x v="17"/>
    <x v="1"/>
    <n v="238264.84941583648"/>
  </r>
  <r>
    <x v="18"/>
    <x v="18"/>
    <x v="2"/>
    <n v="4866.0373049959999"/>
  </r>
  <r>
    <x v="18"/>
    <x v="18"/>
    <x v="0"/>
    <n v="81323.434328160583"/>
  </r>
  <r>
    <x v="19"/>
    <x v="19"/>
    <x v="2"/>
    <n v="37073.252173109999"/>
  </r>
  <r>
    <x v="19"/>
    <x v="19"/>
    <x v="0"/>
    <n v="28325.9180165828"/>
  </r>
  <r>
    <x v="19"/>
    <x v="19"/>
    <x v="1"/>
    <n v="7958.4779732673996"/>
  </r>
  <r>
    <x v="20"/>
    <x v="20"/>
    <x v="2"/>
    <n v="1124.6537910970001"/>
  </r>
  <r>
    <x v="20"/>
    <x v="20"/>
    <x v="0"/>
    <n v="23721.560450098066"/>
  </r>
  <r>
    <x v="20"/>
    <x v="20"/>
    <x v="1"/>
    <n v="26638.253345129342"/>
  </r>
  <r>
    <x v="21"/>
    <x v="21"/>
    <x v="2"/>
    <n v="2607.9871317550901"/>
  </r>
  <r>
    <x v="21"/>
    <x v="21"/>
    <x v="0"/>
    <n v="17790.531218036002"/>
  </r>
  <r>
    <x v="21"/>
    <x v="21"/>
    <x v="1"/>
    <n v="68434.883233674002"/>
  </r>
  <r>
    <x v="22"/>
    <x v="22"/>
    <x v="2"/>
    <n v="39380.021344348999"/>
  </r>
  <r>
    <x v="22"/>
    <x v="22"/>
    <x v="0"/>
    <n v="9391.4703445652394"/>
  </r>
  <r>
    <x v="22"/>
    <x v="22"/>
    <x v="1"/>
    <n v="6697.5159182710395"/>
  </r>
  <r>
    <x v="23"/>
    <x v="23"/>
    <x v="0"/>
    <n v="3519.2585865912997"/>
  </r>
  <r>
    <x v="23"/>
    <x v="23"/>
    <x v="1"/>
    <n v="8592.4456852000003"/>
  </r>
  <r>
    <x v="24"/>
    <x v="24"/>
    <x v="0"/>
    <n v="3558.5813318850001"/>
  </r>
  <r>
    <x v="25"/>
    <x v="25"/>
    <x v="2"/>
    <n v="2411.6316897434003"/>
  </r>
  <r>
    <x v="25"/>
    <x v="25"/>
    <x v="0"/>
    <n v="24877.144789996"/>
  </r>
  <r>
    <x v="25"/>
    <x v="25"/>
    <x v="1"/>
    <n v="51920.692361324"/>
  </r>
  <r>
    <x v="26"/>
    <x v="26"/>
    <x v="2"/>
    <n v="8606.2739048083495"/>
  </r>
  <r>
    <x v="26"/>
    <x v="26"/>
    <x v="0"/>
    <n v="48889.086662259841"/>
  </r>
  <r>
    <x v="26"/>
    <x v="26"/>
    <x v="1"/>
    <n v="101690.064108351"/>
  </r>
  <r>
    <x v="27"/>
    <x v="27"/>
    <x v="2"/>
    <n v="6743.4881742154002"/>
  </r>
  <r>
    <x v="27"/>
    <x v="27"/>
    <x v="0"/>
    <n v="41495.019847950796"/>
  </r>
  <r>
    <x v="27"/>
    <x v="27"/>
    <x v="1"/>
    <n v="32564.474979868304"/>
  </r>
  <r>
    <x v="28"/>
    <x v="28"/>
    <x v="0"/>
    <n v="382.19571498400001"/>
  </r>
  <r>
    <x v="29"/>
    <x v="29"/>
    <x v="2"/>
    <n v="248.81331385109999"/>
  </r>
  <r>
    <x v="29"/>
    <x v="29"/>
    <x v="0"/>
    <n v="15872.349040971896"/>
  </r>
  <r>
    <x v="30"/>
    <x v="30"/>
    <x v="2"/>
    <n v="13704.2469728904"/>
  </r>
  <r>
    <x v="30"/>
    <x v="30"/>
    <x v="0"/>
    <n v="56115.170957814917"/>
  </r>
  <r>
    <x v="30"/>
    <x v="30"/>
    <x v="1"/>
    <n v="76158.466866086979"/>
  </r>
  <r>
    <x v="31"/>
    <x v="31"/>
    <x v="2"/>
    <n v="161062.09110663348"/>
  </r>
  <r>
    <x v="31"/>
    <x v="31"/>
    <x v="0"/>
    <n v="11988.541315762999"/>
  </r>
  <r>
    <x v="31"/>
    <x v="31"/>
    <x v="1"/>
    <n v="127623.24190029799"/>
  </r>
  <r>
    <x v="32"/>
    <x v="32"/>
    <x v="2"/>
    <n v="266.36299810999998"/>
  </r>
  <r>
    <x v="32"/>
    <x v="32"/>
    <x v="0"/>
    <n v="17260.312541469"/>
  </r>
  <r>
    <x v="32"/>
    <x v="32"/>
    <x v="1"/>
    <n v="2479.429074868"/>
  </r>
  <r>
    <x v="33"/>
    <x v="33"/>
    <x v="2"/>
    <n v="9509.2337141837597"/>
  </r>
  <r>
    <x v="33"/>
    <x v="33"/>
    <x v="0"/>
    <n v="15378.79481387612"/>
  </r>
  <r>
    <x v="33"/>
    <x v="33"/>
    <x v="1"/>
    <n v="126464.40654669597"/>
  </r>
  <r>
    <x v="34"/>
    <x v="34"/>
    <x v="0"/>
    <n v="16732.0215186317"/>
  </r>
  <r>
    <x v="34"/>
    <x v="34"/>
    <x v="1"/>
    <n v="89263.26506694511"/>
  </r>
  <r>
    <x v="35"/>
    <x v="35"/>
    <x v="2"/>
    <n v="3850.3628055981999"/>
  </r>
  <r>
    <x v="35"/>
    <x v="35"/>
    <x v="0"/>
    <n v="108254.48241278973"/>
  </r>
  <r>
    <x v="35"/>
    <x v="35"/>
    <x v="1"/>
    <n v="5673.6254483779994"/>
  </r>
  <r>
    <x v="36"/>
    <x v="36"/>
    <x v="0"/>
    <n v="4493.1280714009999"/>
  </r>
  <r>
    <x v="37"/>
    <x v="37"/>
    <x v="2"/>
    <n v="89394.514744251181"/>
  </r>
  <r>
    <x v="37"/>
    <x v="37"/>
    <x v="0"/>
    <n v="29458.22784794015"/>
  </r>
  <r>
    <x v="37"/>
    <x v="37"/>
    <x v="1"/>
    <n v="193967.7509129449"/>
  </r>
  <r>
    <x v="38"/>
    <x v="38"/>
    <x v="2"/>
    <n v="0.632860882889"/>
  </r>
  <r>
    <x v="38"/>
    <x v="38"/>
    <x v="1"/>
    <n v="9252.4946644669999"/>
  </r>
  <r>
    <x v="39"/>
    <x v="39"/>
    <x v="2"/>
    <n v="5544.9111187176386"/>
  </r>
  <r>
    <x v="39"/>
    <x v="39"/>
    <x v="0"/>
    <n v="27409.882672099189"/>
  </r>
  <r>
    <x v="39"/>
    <x v="39"/>
    <x v="1"/>
    <n v="29724.178588951501"/>
  </r>
  <r>
    <x v="40"/>
    <x v="40"/>
    <x v="2"/>
    <n v="6736.8262518206002"/>
  </r>
  <r>
    <x v="40"/>
    <x v="40"/>
    <x v="0"/>
    <n v="74513.537654234417"/>
  </r>
  <r>
    <x v="40"/>
    <x v="40"/>
    <x v="1"/>
    <n v="42577.298436899502"/>
  </r>
  <r>
    <x v="41"/>
    <x v="41"/>
    <x v="2"/>
    <n v="1187.6325884091"/>
  </r>
  <r>
    <x v="41"/>
    <x v="41"/>
    <x v="0"/>
    <n v="67140.460472674502"/>
  </r>
  <r>
    <x v="41"/>
    <x v="41"/>
    <x v="1"/>
    <n v="222061.69611183531"/>
  </r>
  <r>
    <x v="42"/>
    <x v="42"/>
    <x v="2"/>
    <n v="10394.91660845892"/>
  </r>
  <r>
    <x v="42"/>
    <x v="42"/>
    <x v="0"/>
    <n v="32260.118078250449"/>
  </r>
  <r>
    <x v="42"/>
    <x v="42"/>
    <x v="1"/>
    <n v="128947.60893981961"/>
  </r>
  <r>
    <x v="43"/>
    <x v="43"/>
    <x v="2"/>
    <n v="12080.4551323537"/>
  </r>
  <r>
    <x v="43"/>
    <x v="43"/>
    <x v="0"/>
    <n v="117152.77835836096"/>
  </r>
  <r>
    <x v="43"/>
    <x v="43"/>
    <x v="1"/>
    <n v="278454.31973059272"/>
  </r>
  <r>
    <x v="44"/>
    <x v="44"/>
    <x v="2"/>
    <n v="1051.9180566175728"/>
  </r>
  <r>
    <x v="44"/>
    <x v="44"/>
    <x v="0"/>
    <n v="8150.0611826341992"/>
  </r>
  <r>
    <x v="44"/>
    <x v="44"/>
    <x v="1"/>
    <n v="47713.102706629004"/>
  </r>
  <r>
    <x v="45"/>
    <x v="45"/>
    <x v="2"/>
    <n v="3937.5500332725937"/>
  </r>
  <r>
    <x v="45"/>
    <x v="45"/>
    <x v="0"/>
    <n v="130369.2660988423"/>
  </r>
  <r>
    <x v="45"/>
    <x v="45"/>
    <x v="1"/>
    <n v="147201.309923836"/>
  </r>
  <r>
    <x v="46"/>
    <x v="46"/>
    <x v="2"/>
    <n v="72818.582746305445"/>
  </r>
  <r>
    <x v="46"/>
    <x v="46"/>
    <x v="0"/>
    <n v="103227.35140989695"/>
  </r>
  <r>
    <x v="46"/>
    <x v="46"/>
    <x v="1"/>
    <n v="1165797.4647617473"/>
  </r>
  <r>
    <x v="47"/>
    <x v="47"/>
    <x v="2"/>
    <n v="1513.9397739829999"/>
  </r>
  <r>
    <x v="47"/>
    <x v="47"/>
    <x v="0"/>
    <n v="8104.1626787001996"/>
  </r>
  <r>
    <x v="47"/>
    <x v="47"/>
    <x v="1"/>
    <n v="40520.441224872302"/>
  </r>
  <r>
    <x v="48"/>
    <x v="48"/>
    <x v="2"/>
    <n v="2114.3621506538998"/>
  </r>
  <r>
    <x v="48"/>
    <x v="48"/>
    <x v="0"/>
    <n v="9524.4636170579997"/>
  </r>
  <r>
    <x v="48"/>
    <x v="48"/>
    <x v="1"/>
    <n v="106647.7349478002"/>
  </r>
  <r>
    <x v="49"/>
    <x v="49"/>
    <x v="2"/>
    <n v="29309.789162687579"/>
  </r>
  <r>
    <x v="49"/>
    <x v="49"/>
    <x v="0"/>
    <n v="51472.25003930019"/>
  </r>
  <r>
    <x v="49"/>
    <x v="49"/>
    <x v="1"/>
    <n v="286949.15136271744"/>
  </r>
  <r>
    <x v="50"/>
    <x v="50"/>
    <x v="2"/>
    <n v="2477.2690530264995"/>
  </r>
  <r>
    <x v="50"/>
    <x v="50"/>
    <x v="0"/>
    <n v="120276.76892810558"/>
  </r>
  <r>
    <x v="50"/>
    <x v="50"/>
    <x v="1"/>
    <n v="47194.178441395365"/>
  </r>
  <r>
    <x v="51"/>
    <x v="51"/>
    <x v="2"/>
    <n v="7285.5810079680396"/>
  </r>
  <r>
    <x v="51"/>
    <x v="51"/>
    <x v="0"/>
    <n v="28667.633615397212"/>
  </r>
  <r>
    <x v="51"/>
    <x v="51"/>
    <x v="1"/>
    <n v="108391.85719432807"/>
  </r>
  <r>
    <x v="52"/>
    <x v="52"/>
    <x v="2"/>
    <n v="1579.3343346917"/>
  </r>
  <r>
    <x v="52"/>
    <x v="52"/>
    <x v="0"/>
    <n v="28997.591013687001"/>
  </r>
  <r>
    <x v="52"/>
    <x v="52"/>
    <x v="1"/>
    <n v="9866.3064359493001"/>
  </r>
  <r>
    <x v="53"/>
    <x v="53"/>
    <x v="0"/>
    <n v="51727.641722042019"/>
  </r>
  <r>
    <x v="53"/>
    <x v="53"/>
    <x v="1"/>
    <n v="65907.628558174707"/>
  </r>
  <r>
    <x v="54"/>
    <x v="54"/>
    <x v="0"/>
    <n v="4659.9055982570007"/>
  </r>
  <r>
    <x v="54"/>
    <x v="54"/>
    <x v="1"/>
    <n v="2449.766512785"/>
  </r>
  <r>
    <x v="55"/>
    <x v="55"/>
    <x v="0"/>
    <n v="2381.1664671100002"/>
  </r>
  <r>
    <x v="55"/>
    <x v="55"/>
    <x v="1"/>
    <n v="28150.343918245999"/>
  </r>
  <r>
    <x v="56"/>
    <x v="56"/>
    <x v="2"/>
    <n v="13725.006996948265"/>
  </r>
  <r>
    <x v="56"/>
    <x v="56"/>
    <x v="0"/>
    <n v="37511.857047107413"/>
  </r>
  <r>
    <x v="56"/>
    <x v="56"/>
    <x v="1"/>
    <n v="41148.073948936297"/>
  </r>
  <r>
    <x v="57"/>
    <x v="57"/>
    <x v="2"/>
    <n v="1495.452173263478"/>
  </r>
  <r>
    <x v="57"/>
    <x v="57"/>
    <x v="0"/>
    <n v="25559.294218365387"/>
  </r>
  <r>
    <x v="57"/>
    <x v="57"/>
    <x v="1"/>
    <n v="82242.779041642396"/>
  </r>
  <r>
    <x v="58"/>
    <x v="58"/>
    <x v="2"/>
    <n v="92808.983009212418"/>
  </r>
  <r>
    <x v="58"/>
    <x v="58"/>
    <x v="0"/>
    <n v="98327.780776746149"/>
  </r>
  <r>
    <x v="58"/>
    <x v="58"/>
    <x v="1"/>
    <n v="223617.80442204338"/>
  </r>
  <r>
    <x v="59"/>
    <x v="59"/>
    <x v="2"/>
    <n v="5515.1871998610004"/>
  </r>
  <r>
    <x v="59"/>
    <x v="59"/>
    <x v="0"/>
    <n v="56394.781799709061"/>
  </r>
  <r>
    <x v="60"/>
    <x v="60"/>
    <x v="2"/>
    <n v="17097.480130154658"/>
  </r>
  <r>
    <x v="60"/>
    <x v="60"/>
    <x v="0"/>
    <n v="94481.975341651982"/>
  </r>
  <r>
    <x v="60"/>
    <x v="60"/>
    <x v="1"/>
    <n v="536818.35027098446"/>
  </r>
  <r>
    <x v="61"/>
    <x v="61"/>
    <x v="2"/>
    <n v="4865.4218367699996"/>
  </r>
  <r>
    <x v="61"/>
    <x v="61"/>
    <x v="0"/>
    <n v="3686.1017002747008"/>
  </r>
  <r>
    <x v="61"/>
    <x v="61"/>
    <x v="1"/>
    <n v="37347.62735214"/>
  </r>
  <r>
    <x v="62"/>
    <x v="62"/>
    <x v="2"/>
    <n v="44893.15323958308"/>
  </r>
  <r>
    <x v="62"/>
    <x v="62"/>
    <x v="0"/>
    <n v="47472.164460908716"/>
  </r>
  <r>
    <x v="62"/>
    <x v="62"/>
    <x v="1"/>
    <n v="346465.5737498058"/>
  </r>
  <r>
    <x v="63"/>
    <x v="63"/>
    <x v="2"/>
    <n v="5609.3421004413804"/>
  </r>
  <r>
    <x v="63"/>
    <x v="63"/>
    <x v="0"/>
    <n v="43323.451993635077"/>
  </r>
  <r>
    <x v="63"/>
    <x v="63"/>
    <x v="1"/>
    <n v="197305.56608861397"/>
  </r>
  <r>
    <x v="64"/>
    <x v="64"/>
    <x v="2"/>
    <n v="7371.7389814366998"/>
  </r>
  <r>
    <x v="64"/>
    <x v="64"/>
    <x v="0"/>
    <n v="77007.274829257236"/>
  </r>
  <r>
    <x v="64"/>
    <x v="64"/>
    <x v="1"/>
    <n v="150428.95561532496"/>
  </r>
  <r>
    <x v="65"/>
    <x v="65"/>
    <x v="0"/>
    <n v="3145.3294404266999"/>
  </r>
  <r>
    <x v="66"/>
    <x v="66"/>
    <x v="2"/>
    <n v="5572.8598844110893"/>
  </r>
  <r>
    <x v="66"/>
    <x v="66"/>
    <x v="0"/>
    <n v="55018.58380663109"/>
  </r>
  <r>
    <x v="66"/>
    <x v="66"/>
    <x v="1"/>
    <n v="282054.78151847294"/>
  </r>
  <r>
    <x v="67"/>
    <x v="67"/>
    <x v="0"/>
    <n v="20050.361345718997"/>
  </r>
  <r>
    <x v="68"/>
    <x v="68"/>
    <x v="2"/>
    <n v="115905.55416625571"/>
  </r>
  <r>
    <x v="68"/>
    <x v="68"/>
    <x v="0"/>
    <n v="12468.791311500736"/>
  </r>
  <r>
    <x v="68"/>
    <x v="68"/>
    <x v="1"/>
    <n v="18998.167323558002"/>
  </r>
  <r>
    <x v="69"/>
    <x v="69"/>
    <x v="0"/>
    <n v="684.17539616600004"/>
  </r>
  <r>
    <x v="70"/>
    <x v="70"/>
    <x v="2"/>
    <n v="3199.5846368533312"/>
  </r>
  <r>
    <x v="70"/>
    <x v="70"/>
    <x v="0"/>
    <n v="45981.329326341111"/>
  </r>
  <r>
    <x v="70"/>
    <x v="70"/>
    <x v="1"/>
    <n v="429376.62035439961"/>
  </r>
  <r>
    <x v="71"/>
    <x v="71"/>
    <x v="2"/>
    <n v="35234.516582300486"/>
  </r>
  <r>
    <x v="71"/>
    <x v="71"/>
    <x v="0"/>
    <n v="384066.03096983465"/>
  </r>
  <r>
    <x v="71"/>
    <x v="71"/>
    <x v="1"/>
    <n v="87444.679259777011"/>
  </r>
  <r>
    <x v="72"/>
    <x v="72"/>
    <x v="2"/>
    <n v="26.196512917100002"/>
  </r>
  <r>
    <x v="72"/>
    <x v="72"/>
    <x v="0"/>
    <n v="1246.1875444513998"/>
  </r>
  <r>
    <x v="73"/>
    <x v="73"/>
    <x v="2"/>
    <n v="7721.4103456566199"/>
  </r>
  <r>
    <x v="73"/>
    <x v="73"/>
    <x v="0"/>
    <n v="105313.49643471865"/>
  </r>
  <r>
    <x v="73"/>
    <x v="73"/>
    <x v="1"/>
    <n v="404904.45383591874"/>
  </r>
  <r>
    <x v="74"/>
    <x v="74"/>
    <x v="2"/>
    <n v="14717.605035579159"/>
  </r>
  <r>
    <x v="74"/>
    <x v="74"/>
    <x v="0"/>
    <n v="90284.72277320821"/>
  </r>
  <r>
    <x v="74"/>
    <x v="74"/>
    <x v="1"/>
    <n v="102727.07433246961"/>
  </r>
  <r>
    <x v="75"/>
    <x v="75"/>
    <x v="2"/>
    <n v="478.26455367300002"/>
  </r>
  <r>
    <x v="75"/>
    <x v="75"/>
    <x v="0"/>
    <n v="6260.5725056199999"/>
  </r>
  <r>
    <x v="75"/>
    <x v="75"/>
    <x v="1"/>
    <n v="3308.7850110680001"/>
  </r>
  <r>
    <x v="76"/>
    <x v="76"/>
    <x v="2"/>
    <n v="107481.22604063882"/>
  </r>
  <r>
    <x v="76"/>
    <x v="76"/>
    <x v="0"/>
    <n v="7526.095579786298"/>
  </r>
  <r>
    <x v="76"/>
    <x v="76"/>
    <x v="1"/>
    <n v="9304.2260581656155"/>
  </r>
  <r>
    <x v="77"/>
    <x v="77"/>
    <x v="2"/>
    <n v="38822.816870046983"/>
  </r>
  <r>
    <x v="77"/>
    <x v="77"/>
    <x v="0"/>
    <n v="64480.966123118211"/>
  </r>
  <r>
    <x v="77"/>
    <x v="77"/>
    <x v="1"/>
    <n v="417045.44960370427"/>
  </r>
  <r>
    <x v="78"/>
    <x v="78"/>
    <x v="2"/>
    <n v="12496.042430406749"/>
  </r>
  <r>
    <x v="78"/>
    <x v="78"/>
    <x v="0"/>
    <n v="41067.751576679308"/>
  </r>
  <r>
    <x v="78"/>
    <x v="78"/>
    <x v="1"/>
    <n v="156818.0638049664"/>
  </r>
  <r>
    <x v="79"/>
    <x v="79"/>
    <x v="2"/>
    <n v="32368.554825483101"/>
  </r>
  <r>
    <x v="79"/>
    <x v="79"/>
    <x v="0"/>
    <n v="71852.174937406759"/>
  </r>
  <r>
    <x v="79"/>
    <x v="79"/>
    <x v="1"/>
    <n v="132300.37870160062"/>
  </r>
  <r>
    <x v="80"/>
    <x v="80"/>
    <x v="2"/>
    <n v="3783.14631328418"/>
  </r>
  <r>
    <x v="80"/>
    <x v="80"/>
    <x v="0"/>
    <n v="210471.08154022982"/>
  </r>
  <r>
    <x v="81"/>
    <x v="81"/>
    <x v="2"/>
    <n v="10445.304258293141"/>
  </r>
  <r>
    <x v="81"/>
    <x v="81"/>
    <x v="0"/>
    <n v="39948.591856681778"/>
  </r>
  <r>
    <x v="81"/>
    <x v="81"/>
    <x v="1"/>
    <n v="106257.64594170751"/>
  </r>
  <r>
    <x v="82"/>
    <x v="82"/>
    <x v="2"/>
    <n v="216008.668800402"/>
  </r>
  <r>
    <x v="82"/>
    <x v="82"/>
    <x v="0"/>
    <n v="51653.442000888943"/>
  </r>
  <r>
    <x v="83"/>
    <x v="83"/>
    <x v="2"/>
    <n v="5086.4761515731798"/>
  </r>
  <r>
    <x v="83"/>
    <x v="83"/>
    <x v="0"/>
    <n v="45997.552715028018"/>
  </r>
  <r>
    <x v="83"/>
    <x v="83"/>
    <x v="1"/>
    <n v="92690.131031651996"/>
  </r>
  <r>
    <x v="84"/>
    <x v="84"/>
    <x v="2"/>
    <n v="4119.2446056137951"/>
  </r>
  <r>
    <x v="84"/>
    <x v="84"/>
    <x v="0"/>
    <n v="45796.585288598304"/>
  </r>
  <r>
    <x v="84"/>
    <x v="84"/>
    <x v="1"/>
    <n v="59709.903106076999"/>
  </r>
  <r>
    <x v="85"/>
    <x v="85"/>
    <x v="2"/>
    <n v="16182.426637218699"/>
  </r>
  <r>
    <x v="85"/>
    <x v="85"/>
    <x v="0"/>
    <n v="26865.989915925911"/>
  </r>
  <r>
    <x v="85"/>
    <x v="85"/>
    <x v="1"/>
    <n v="23432.5483734683"/>
  </r>
  <r>
    <x v="86"/>
    <x v="86"/>
    <x v="2"/>
    <n v="195243.75841203751"/>
  </r>
  <r>
    <x v="86"/>
    <x v="86"/>
    <x v="0"/>
    <n v="14579.234493433272"/>
  </r>
  <r>
    <x v="86"/>
    <x v="86"/>
    <x v="1"/>
    <n v="82859.629933485819"/>
  </r>
  <r>
    <x v="87"/>
    <x v="87"/>
    <x v="2"/>
    <n v="11829.598281534809"/>
  </r>
  <r>
    <x v="87"/>
    <x v="87"/>
    <x v="0"/>
    <n v="45441.720951458497"/>
  </r>
  <r>
    <x v="87"/>
    <x v="87"/>
    <x v="1"/>
    <n v="33489.370410469623"/>
  </r>
  <r>
    <x v="88"/>
    <x v="88"/>
    <x v="2"/>
    <n v="17813.584928508"/>
  </r>
  <r>
    <x v="88"/>
    <x v="88"/>
    <x v="0"/>
    <n v="33533.464521404007"/>
  </r>
  <r>
    <x v="88"/>
    <x v="88"/>
    <x v="1"/>
    <n v="123892.46320554402"/>
  </r>
  <r>
    <x v="89"/>
    <x v="89"/>
    <x v="2"/>
    <n v="901.45128202000001"/>
  </r>
  <r>
    <x v="89"/>
    <x v="89"/>
    <x v="0"/>
    <n v="5362.0756192655499"/>
  </r>
  <r>
    <x v="89"/>
    <x v="89"/>
    <x v="1"/>
    <n v="33431.342187807495"/>
  </r>
  <r>
    <x v="90"/>
    <x v="90"/>
    <x v="2"/>
    <n v="1408.9995967019599"/>
  </r>
  <r>
    <x v="90"/>
    <x v="90"/>
    <x v="0"/>
    <n v="58685.475942300924"/>
  </r>
  <r>
    <x v="90"/>
    <x v="90"/>
    <x v="1"/>
    <n v="85179.2495642488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8BFE0E-5F6A-4C26-B73D-04FF7C1F5DA3}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E96" firstHeaderRow="1" firstDataRow="2" firstDataCol="1"/>
  <pivotFields count="4">
    <pivotField axis="axisRow" showAll="0">
      <items count="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t="default"/>
      </items>
    </pivotField>
    <pivotField showAll="0">
      <items count="92">
        <item x="72"/>
        <item x="10"/>
        <item x="1"/>
        <item x="32"/>
        <item x="82"/>
        <item x="76"/>
        <item x="27"/>
        <item x="50"/>
        <item x="18"/>
        <item x="47"/>
        <item x="84"/>
        <item x="52"/>
        <item x="2"/>
        <item x="87"/>
        <item x="7"/>
        <item x="90"/>
        <item x="59"/>
        <item x="17"/>
        <item x="85"/>
        <item x="58"/>
        <item x="21"/>
        <item x="31"/>
        <item x="28"/>
        <item x="86"/>
        <item x="75"/>
        <item x="62"/>
        <item x="22"/>
        <item x="4"/>
        <item x="26"/>
        <item x="39"/>
        <item x="36"/>
        <item x="3"/>
        <item x="71"/>
        <item x="88"/>
        <item x="51"/>
        <item x="67"/>
        <item x="57"/>
        <item x="40"/>
        <item x="79"/>
        <item x="24"/>
        <item x="0"/>
        <item x="8"/>
        <item x="14"/>
        <item x="12"/>
        <item x="68"/>
        <item x="83"/>
        <item x="35"/>
        <item x="70"/>
        <item x="11"/>
        <item x="15"/>
        <item x="25"/>
        <item x="20"/>
        <item x="30"/>
        <item x="16"/>
        <item x="49"/>
        <item x="9"/>
        <item x="80"/>
        <item x="73"/>
        <item x="19"/>
        <item x="60"/>
        <item x="69"/>
        <item x="33"/>
        <item x="55"/>
        <item x="38"/>
        <item x="66"/>
        <item x="13"/>
        <item x="74"/>
        <item x="61"/>
        <item x="81"/>
        <item x="23"/>
        <item x="29"/>
        <item x="6"/>
        <item x="41"/>
        <item x="48"/>
        <item x="53"/>
        <item x="34"/>
        <item x="5"/>
        <item x="42"/>
        <item x="56"/>
        <item x="54"/>
        <item x="89"/>
        <item x="64"/>
        <item x="44"/>
        <item x="45"/>
        <item x="65"/>
        <item x="77"/>
        <item x="46"/>
        <item x="43"/>
        <item x="63"/>
        <item x="37"/>
        <item x="78"/>
        <item t="default"/>
      </items>
    </pivotField>
    <pivotField axis="axisCol" showAll="0">
      <items count="4">
        <item x="2"/>
        <item x="0"/>
        <item x="1"/>
        <item t="default"/>
      </items>
    </pivotField>
    <pivotField dataField="1" showAll="0"/>
  </pivotFields>
  <rowFields count="1">
    <field x="0"/>
  </rowFields>
  <rowItems count="9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m van Opp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00227-D9D9-4004-BA18-833EAE790AE4}">
  <sheetPr>
    <pageSetUpPr fitToPage="1"/>
  </sheetPr>
  <dimension ref="A1:E96"/>
  <sheetViews>
    <sheetView tabSelected="1" workbookViewId="0">
      <selection activeCell="F18" sqref="F18"/>
    </sheetView>
  </sheetViews>
  <sheetFormatPr defaultColWidth="8.88671875" defaultRowHeight="14.4" x14ac:dyDescent="0.3"/>
  <cols>
    <col min="1" max="1" width="50.5546875" style="1" bestFit="1" customWidth="1"/>
    <col min="2" max="2" width="16.44140625" style="1" bestFit="1" customWidth="1"/>
    <col min="3" max="3" width="14.6640625" style="1" bestFit="1" customWidth="1"/>
    <col min="4" max="4" width="25.33203125" style="1" bestFit="1" customWidth="1"/>
    <col min="5" max="5" width="15.6640625" style="1" bestFit="1" customWidth="1"/>
    <col min="6" max="16384" width="8.88671875" style="1"/>
  </cols>
  <sheetData>
    <row r="1" spans="1:5" x14ac:dyDescent="0.3">
      <c r="A1" s="1" t="s">
        <v>0</v>
      </c>
    </row>
    <row r="3" spans="1:5" x14ac:dyDescent="0.3">
      <c r="A3" s="3" t="s">
        <v>1</v>
      </c>
      <c r="B3" s="1" t="s">
        <v>2</v>
      </c>
    </row>
    <row r="4" spans="1:5" x14ac:dyDescent="0.3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spans="1:5" x14ac:dyDescent="0.3">
      <c r="A5" s="2" t="s">
        <v>8</v>
      </c>
      <c r="C5" s="1">
        <v>21.495817736199999</v>
      </c>
      <c r="D5" s="1">
        <v>52128.816033819996</v>
      </c>
      <c r="E5" s="1">
        <v>52150.311851556195</v>
      </c>
    </row>
    <row r="6" spans="1:5" x14ac:dyDescent="0.3">
      <c r="A6" s="2" t="s">
        <v>9</v>
      </c>
      <c r="B6" s="1">
        <v>1286.1865332899999</v>
      </c>
      <c r="C6" s="1">
        <v>20421.170935300019</v>
      </c>
      <c r="E6" s="1">
        <v>21707.35746859002</v>
      </c>
    </row>
    <row r="7" spans="1:5" x14ac:dyDescent="0.3">
      <c r="A7" s="2" t="s">
        <v>10</v>
      </c>
      <c r="B7" s="1">
        <v>254.80739590900001</v>
      </c>
      <c r="C7" s="1">
        <v>13799.715938134981</v>
      </c>
      <c r="D7" s="1">
        <v>42284.658053027204</v>
      </c>
      <c r="E7" s="1">
        <v>56339.181387071185</v>
      </c>
    </row>
    <row r="8" spans="1:5" x14ac:dyDescent="0.3">
      <c r="A8" s="2" t="s">
        <v>11</v>
      </c>
      <c r="C8" s="1">
        <v>62337.8497538148</v>
      </c>
      <c r="E8" s="1">
        <v>62337.8497538148</v>
      </c>
    </row>
    <row r="9" spans="1:5" x14ac:dyDescent="0.3">
      <c r="A9" s="2" t="s">
        <v>12</v>
      </c>
      <c r="B9" s="1">
        <v>103.685328785699</v>
      </c>
      <c r="C9" s="1">
        <v>12019.03227715</v>
      </c>
      <c r="D9" s="1">
        <v>48279.616227074795</v>
      </c>
      <c r="E9" s="1">
        <v>60402.333833010496</v>
      </c>
    </row>
    <row r="10" spans="1:5" x14ac:dyDescent="0.3">
      <c r="A10" s="2" t="s">
        <v>13</v>
      </c>
      <c r="B10" s="1">
        <v>3160.2726111271713</v>
      </c>
      <c r="C10" s="1">
        <v>30300.420776329101</v>
      </c>
      <c r="D10" s="1">
        <v>38439.391833093003</v>
      </c>
      <c r="E10" s="1">
        <v>71900.085220549285</v>
      </c>
    </row>
    <row r="11" spans="1:5" x14ac:dyDescent="0.3">
      <c r="A11" s="2" t="s">
        <v>14</v>
      </c>
      <c r="B11" s="1">
        <v>20995.060909260999</v>
      </c>
      <c r="C11" s="1">
        <v>45661.081798251791</v>
      </c>
      <c r="D11" s="1">
        <v>54007.874448918446</v>
      </c>
      <c r="E11" s="1">
        <v>120664.01715643123</v>
      </c>
    </row>
    <row r="12" spans="1:5" x14ac:dyDescent="0.3">
      <c r="A12" s="2" t="s">
        <v>15</v>
      </c>
      <c r="B12" s="1">
        <v>25637.788609975581</v>
      </c>
      <c r="C12" s="1">
        <v>223650.0289515859</v>
      </c>
      <c r="D12" s="1">
        <v>353669.38910600735</v>
      </c>
      <c r="E12" s="1">
        <v>602957.20666756877</v>
      </c>
    </row>
    <row r="13" spans="1:5" x14ac:dyDescent="0.3">
      <c r="A13" s="2" t="s">
        <v>16</v>
      </c>
      <c r="C13" s="1">
        <v>154976.77460374672</v>
      </c>
      <c r="E13" s="1">
        <v>154976.77460374672</v>
      </c>
    </row>
    <row r="14" spans="1:5" x14ac:dyDescent="0.3">
      <c r="A14" s="2" t="s">
        <v>17</v>
      </c>
      <c r="C14" s="1">
        <v>7249.3117217460003</v>
      </c>
      <c r="E14" s="1">
        <v>7249.3117217460003</v>
      </c>
    </row>
    <row r="15" spans="1:5" x14ac:dyDescent="0.3">
      <c r="A15" s="2" t="s">
        <v>18</v>
      </c>
      <c r="B15" s="1">
        <v>22901.1113036684</v>
      </c>
      <c r="C15" s="1">
        <v>185995.66493624705</v>
      </c>
      <c r="D15" s="1">
        <v>336039.19486574532</v>
      </c>
      <c r="E15" s="1">
        <v>544935.97110566078</v>
      </c>
    </row>
    <row r="16" spans="1:5" x14ac:dyDescent="0.3">
      <c r="A16" s="2" t="s">
        <v>19</v>
      </c>
      <c r="B16" s="1">
        <v>42797.834525536142</v>
      </c>
      <c r="C16" s="1">
        <v>35074.177507306544</v>
      </c>
      <c r="D16" s="1">
        <v>10428.1425425</v>
      </c>
      <c r="E16" s="1">
        <v>88300.154575342691</v>
      </c>
    </row>
    <row r="17" spans="1:5" x14ac:dyDescent="0.3">
      <c r="A17" s="2" t="s">
        <v>20</v>
      </c>
      <c r="B17" s="1">
        <v>26534.199333438035</v>
      </c>
      <c r="C17" s="1">
        <v>110844.83188551079</v>
      </c>
      <c r="D17" s="1">
        <v>120942.4008172188</v>
      </c>
      <c r="E17" s="1">
        <v>258321.43203616765</v>
      </c>
    </row>
    <row r="18" spans="1:5" x14ac:dyDescent="0.3">
      <c r="A18" s="2" t="s">
        <v>21</v>
      </c>
      <c r="C18" s="1">
        <v>16794.4207290876</v>
      </c>
      <c r="E18" s="1">
        <v>16794.4207290876</v>
      </c>
    </row>
    <row r="19" spans="1:5" x14ac:dyDescent="0.3">
      <c r="A19" s="2" t="s">
        <v>22</v>
      </c>
      <c r="C19" s="1">
        <v>153106.78272895399</v>
      </c>
      <c r="E19" s="1">
        <v>153106.78272895399</v>
      </c>
    </row>
    <row r="20" spans="1:5" x14ac:dyDescent="0.3">
      <c r="A20" s="2" t="s">
        <v>23</v>
      </c>
      <c r="B20" s="1">
        <v>36379.294075938327</v>
      </c>
      <c r="C20" s="1">
        <v>117355.49542899686</v>
      </c>
      <c r="D20" s="1">
        <v>175983.16332934386</v>
      </c>
      <c r="E20" s="1">
        <v>329717.95283427904</v>
      </c>
    </row>
    <row r="21" spans="1:5" x14ac:dyDescent="0.3">
      <c r="A21" s="2" t="s">
        <v>24</v>
      </c>
      <c r="B21" s="1">
        <v>2217.0757104759996</v>
      </c>
      <c r="C21" s="1">
        <v>22106.169217773502</v>
      </c>
      <c r="D21" s="1">
        <v>118658.83494460702</v>
      </c>
      <c r="E21" s="1">
        <v>142982.07987285653</v>
      </c>
    </row>
    <row r="22" spans="1:5" x14ac:dyDescent="0.3">
      <c r="A22" s="2" t="s">
        <v>25</v>
      </c>
      <c r="B22" s="1">
        <v>9164.5507237815</v>
      </c>
      <c r="C22" s="1">
        <v>34288.151710797778</v>
      </c>
      <c r="D22" s="1">
        <v>238264.84941583648</v>
      </c>
      <c r="E22" s="1">
        <v>281717.55185041577</v>
      </c>
    </row>
    <row r="23" spans="1:5" x14ac:dyDescent="0.3">
      <c r="A23" s="2" t="s">
        <v>26</v>
      </c>
      <c r="B23" s="1">
        <v>4866.0373049959999</v>
      </c>
      <c r="C23" s="1">
        <v>81323.434328160583</v>
      </c>
      <c r="E23" s="1">
        <v>86189.471633156587</v>
      </c>
    </row>
    <row r="24" spans="1:5" x14ac:dyDescent="0.3">
      <c r="A24" s="2" t="s">
        <v>27</v>
      </c>
      <c r="B24" s="1">
        <v>37073.252173109999</v>
      </c>
      <c r="C24" s="1">
        <v>28325.9180165828</v>
      </c>
      <c r="D24" s="1">
        <v>7958.4779732673996</v>
      </c>
      <c r="E24" s="1">
        <v>73357.648162960191</v>
      </c>
    </row>
    <row r="25" spans="1:5" x14ac:dyDescent="0.3">
      <c r="A25" s="2" t="s">
        <v>28</v>
      </c>
      <c r="B25" s="1">
        <v>1124.6537910970001</v>
      </c>
      <c r="C25" s="1">
        <v>23721.560450098066</v>
      </c>
      <c r="D25" s="1">
        <v>26638.253345129342</v>
      </c>
      <c r="E25" s="1">
        <v>51484.467586324405</v>
      </c>
    </row>
    <row r="26" spans="1:5" x14ac:dyDescent="0.3">
      <c r="A26" s="2" t="s">
        <v>29</v>
      </c>
      <c r="B26" s="1">
        <v>2607.9871317550901</v>
      </c>
      <c r="C26" s="1">
        <v>17790.531218036002</v>
      </c>
      <c r="D26" s="1">
        <v>68434.883233674002</v>
      </c>
      <c r="E26" s="1">
        <v>88833.401583465093</v>
      </c>
    </row>
    <row r="27" spans="1:5" x14ac:dyDescent="0.3">
      <c r="A27" s="2" t="s">
        <v>30</v>
      </c>
      <c r="B27" s="1">
        <v>39380.021344348999</v>
      </c>
      <c r="C27" s="1">
        <v>9391.4703445652394</v>
      </c>
      <c r="D27" s="1">
        <v>6697.5159182710395</v>
      </c>
      <c r="E27" s="1">
        <v>55469.007607185282</v>
      </c>
    </row>
    <row r="28" spans="1:5" x14ac:dyDescent="0.3">
      <c r="A28" s="2" t="s">
        <v>31</v>
      </c>
      <c r="C28" s="1">
        <v>3519.2585865912997</v>
      </c>
      <c r="D28" s="1">
        <v>8592.4456852000003</v>
      </c>
      <c r="E28" s="1">
        <v>12111.704271791299</v>
      </c>
    </row>
    <row r="29" spans="1:5" x14ac:dyDescent="0.3">
      <c r="A29" s="2" t="s">
        <v>32</v>
      </c>
      <c r="C29" s="1">
        <v>3558.5813318850001</v>
      </c>
      <c r="E29" s="1">
        <v>3558.5813318850001</v>
      </c>
    </row>
    <row r="30" spans="1:5" x14ac:dyDescent="0.3">
      <c r="A30" s="2" t="s">
        <v>33</v>
      </c>
      <c r="B30" s="1">
        <v>2411.6316897434003</v>
      </c>
      <c r="C30" s="1">
        <v>24877.144789996</v>
      </c>
      <c r="D30" s="1">
        <v>51920.692361324</v>
      </c>
      <c r="E30" s="1">
        <v>79209.468841063397</v>
      </c>
    </row>
    <row r="31" spans="1:5" x14ac:dyDescent="0.3">
      <c r="A31" s="2" t="s">
        <v>34</v>
      </c>
      <c r="B31" s="1">
        <v>8606.2739048083495</v>
      </c>
      <c r="C31" s="1">
        <v>48889.086662259841</v>
      </c>
      <c r="D31" s="1">
        <v>101690.064108351</v>
      </c>
      <c r="E31" s="1">
        <v>159185.42467541917</v>
      </c>
    </row>
    <row r="32" spans="1:5" x14ac:dyDescent="0.3">
      <c r="A32" s="2" t="s">
        <v>35</v>
      </c>
      <c r="B32" s="1">
        <v>6743.4881742154002</v>
      </c>
      <c r="C32" s="1">
        <v>41495.019847950796</v>
      </c>
      <c r="D32" s="1">
        <v>32564.474979868304</v>
      </c>
      <c r="E32" s="1">
        <v>80802.983002034511</v>
      </c>
    </row>
    <row r="33" spans="1:5" x14ac:dyDescent="0.3">
      <c r="A33" s="2" t="s">
        <v>36</v>
      </c>
      <c r="C33" s="1">
        <v>382.19571498400001</v>
      </c>
      <c r="E33" s="1">
        <v>382.19571498400001</v>
      </c>
    </row>
    <row r="34" spans="1:5" x14ac:dyDescent="0.3">
      <c r="A34" s="2" t="s">
        <v>37</v>
      </c>
      <c r="B34" s="1">
        <v>248.81331385109999</v>
      </c>
      <c r="C34" s="1">
        <v>15872.349040971896</v>
      </c>
      <c r="E34" s="1">
        <v>16121.162354822996</v>
      </c>
    </row>
    <row r="35" spans="1:5" x14ac:dyDescent="0.3">
      <c r="A35" s="2" t="s">
        <v>38</v>
      </c>
      <c r="B35" s="1">
        <v>13704.2469728904</v>
      </c>
      <c r="C35" s="1">
        <v>56115.170957814917</v>
      </c>
      <c r="D35" s="1">
        <v>76158.466866086979</v>
      </c>
      <c r="E35" s="1">
        <v>145977.88479679229</v>
      </c>
    </row>
    <row r="36" spans="1:5" x14ac:dyDescent="0.3">
      <c r="A36" s="2" t="s">
        <v>39</v>
      </c>
      <c r="B36" s="1">
        <v>161062.09110663348</v>
      </c>
      <c r="C36" s="1">
        <v>11988.541315762999</v>
      </c>
      <c r="D36" s="1">
        <v>127623.24190029799</v>
      </c>
      <c r="E36" s="1">
        <v>300673.87432269449</v>
      </c>
    </row>
    <row r="37" spans="1:5" x14ac:dyDescent="0.3">
      <c r="A37" s="2" t="s">
        <v>40</v>
      </c>
      <c r="B37" s="1">
        <v>266.36299810999998</v>
      </c>
      <c r="C37" s="1">
        <v>17260.312541469</v>
      </c>
      <c r="D37" s="1">
        <v>2479.429074868</v>
      </c>
      <c r="E37" s="1">
        <v>20006.104614446998</v>
      </c>
    </row>
    <row r="38" spans="1:5" x14ac:dyDescent="0.3">
      <c r="A38" s="2" t="s">
        <v>41</v>
      </c>
      <c r="B38" s="1">
        <v>9509.2337141837597</v>
      </c>
      <c r="C38" s="1">
        <v>15378.79481387612</v>
      </c>
      <c r="D38" s="1">
        <v>126464.40654669597</v>
      </c>
      <c r="E38" s="1">
        <v>151352.43507475586</v>
      </c>
    </row>
    <row r="39" spans="1:5" x14ac:dyDescent="0.3">
      <c r="A39" s="2" t="s">
        <v>42</v>
      </c>
      <c r="C39" s="1">
        <v>16732.0215186317</v>
      </c>
      <c r="D39" s="1">
        <v>89263.26506694511</v>
      </c>
      <c r="E39" s="1">
        <v>105995.2865855768</v>
      </c>
    </row>
    <row r="40" spans="1:5" x14ac:dyDescent="0.3">
      <c r="A40" s="2" t="s">
        <v>43</v>
      </c>
      <c r="B40" s="1">
        <v>3850.3628055981999</v>
      </c>
      <c r="C40" s="1">
        <v>108254.48241278973</v>
      </c>
      <c r="D40" s="1">
        <v>5673.6254483779994</v>
      </c>
      <c r="E40" s="1">
        <v>117778.47066676593</v>
      </c>
    </row>
    <row r="41" spans="1:5" x14ac:dyDescent="0.3">
      <c r="A41" s="2" t="s">
        <v>44</v>
      </c>
      <c r="C41" s="1">
        <v>4493.1280714009999</v>
      </c>
      <c r="E41" s="1">
        <v>4493.1280714009999</v>
      </c>
    </row>
    <row r="42" spans="1:5" x14ac:dyDescent="0.3">
      <c r="A42" s="2" t="s">
        <v>45</v>
      </c>
      <c r="B42" s="1">
        <v>89394.514744251181</v>
      </c>
      <c r="C42" s="1">
        <v>29458.22784794015</v>
      </c>
      <c r="D42" s="1">
        <v>193967.7509129449</v>
      </c>
      <c r="E42" s="1">
        <v>312820.49350513623</v>
      </c>
    </row>
    <row r="43" spans="1:5" x14ac:dyDescent="0.3">
      <c r="A43" s="2" t="s">
        <v>46</v>
      </c>
      <c r="B43" s="1">
        <v>0.632860882889</v>
      </c>
      <c r="D43" s="1">
        <v>9252.4946644669999</v>
      </c>
      <c r="E43" s="1">
        <v>9253.1275253498898</v>
      </c>
    </row>
    <row r="44" spans="1:5" x14ac:dyDescent="0.3">
      <c r="A44" s="2" t="s">
        <v>47</v>
      </c>
      <c r="B44" s="1">
        <v>5544.9111187176386</v>
      </c>
      <c r="C44" s="1">
        <v>27409.882672099189</v>
      </c>
      <c r="D44" s="1">
        <v>29724.178588951501</v>
      </c>
      <c r="E44" s="1">
        <v>62678.972379768325</v>
      </c>
    </row>
    <row r="45" spans="1:5" x14ac:dyDescent="0.3">
      <c r="A45" s="2" t="s">
        <v>48</v>
      </c>
      <c r="B45" s="1">
        <v>6736.8262518206002</v>
      </c>
      <c r="C45" s="1">
        <v>74513.537654234417</v>
      </c>
      <c r="D45" s="1">
        <v>42577.298436899502</v>
      </c>
      <c r="E45" s="1">
        <v>123827.66234295451</v>
      </c>
    </row>
    <row r="46" spans="1:5" x14ac:dyDescent="0.3">
      <c r="A46" s="2" t="s">
        <v>49</v>
      </c>
      <c r="B46" s="1">
        <v>1187.6325884091</v>
      </c>
      <c r="C46" s="1">
        <v>67140.460472674502</v>
      </c>
      <c r="D46" s="1">
        <v>222061.69611183531</v>
      </c>
      <c r="E46" s="1">
        <v>290389.78917291889</v>
      </c>
    </row>
    <row r="47" spans="1:5" x14ac:dyDescent="0.3">
      <c r="A47" s="2" t="s">
        <v>50</v>
      </c>
      <c r="B47" s="1">
        <v>10394.91660845892</v>
      </c>
      <c r="C47" s="1">
        <v>32260.118078250449</v>
      </c>
      <c r="D47" s="1">
        <v>128947.60893981961</v>
      </c>
      <c r="E47" s="1">
        <v>171602.64362652897</v>
      </c>
    </row>
    <row r="48" spans="1:5" x14ac:dyDescent="0.3">
      <c r="A48" s="2" t="s">
        <v>51</v>
      </c>
      <c r="B48" s="1">
        <v>12080.4551323537</v>
      </c>
      <c r="C48" s="1">
        <v>117152.77835836096</v>
      </c>
      <c r="D48" s="1">
        <v>278454.31973059272</v>
      </c>
      <c r="E48" s="1">
        <v>407687.55322130735</v>
      </c>
    </row>
    <row r="49" spans="1:5" x14ac:dyDescent="0.3">
      <c r="A49" s="2" t="s">
        <v>52</v>
      </c>
      <c r="B49" s="1">
        <v>1051.9180566175728</v>
      </c>
      <c r="C49" s="1">
        <v>8150.0611826341992</v>
      </c>
      <c r="D49" s="1">
        <v>47713.102706629004</v>
      </c>
      <c r="E49" s="1">
        <v>56915.081945880775</v>
      </c>
    </row>
    <row r="50" spans="1:5" x14ac:dyDescent="0.3">
      <c r="A50" s="2" t="s">
        <v>53</v>
      </c>
      <c r="B50" s="1">
        <v>3937.5500332725937</v>
      </c>
      <c r="C50" s="1">
        <v>130369.2660988423</v>
      </c>
      <c r="D50" s="1">
        <v>147201.309923836</v>
      </c>
      <c r="E50" s="1">
        <v>281508.12605595088</v>
      </c>
    </row>
    <row r="51" spans="1:5" x14ac:dyDescent="0.3">
      <c r="A51" s="2" t="s">
        <v>54</v>
      </c>
      <c r="B51" s="1">
        <v>72818.582746305445</v>
      </c>
      <c r="C51" s="1">
        <v>103227.35140989695</v>
      </c>
      <c r="D51" s="1">
        <v>1165797.4647617473</v>
      </c>
      <c r="E51" s="1">
        <v>1341843.3989179498</v>
      </c>
    </row>
    <row r="52" spans="1:5" x14ac:dyDescent="0.3">
      <c r="A52" s="2" t="s">
        <v>55</v>
      </c>
      <c r="B52" s="1">
        <v>1513.9397739829999</v>
      </c>
      <c r="C52" s="1">
        <v>8104.1626787001996</v>
      </c>
      <c r="D52" s="1">
        <v>40520.441224872302</v>
      </c>
      <c r="E52" s="1">
        <v>50138.543677555499</v>
      </c>
    </row>
    <row r="53" spans="1:5" x14ac:dyDescent="0.3">
      <c r="A53" s="2" t="s">
        <v>56</v>
      </c>
      <c r="B53" s="1">
        <v>2114.3621506538998</v>
      </c>
      <c r="C53" s="1">
        <v>9524.4636170579997</v>
      </c>
      <c r="D53" s="1">
        <v>106647.7349478002</v>
      </c>
      <c r="E53" s="1">
        <v>118286.5607155121</v>
      </c>
    </row>
    <row r="54" spans="1:5" x14ac:dyDescent="0.3">
      <c r="A54" s="2" t="s">
        <v>57</v>
      </c>
      <c r="B54" s="1">
        <v>29309.789162687579</v>
      </c>
      <c r="C54" s="1">
        <v>51472.25003930019</v>
      </c>
      <c r="D54" s="1">
        <v>286949.15136271744</v>
      </c>
      <c r="E54" s="1">
        <v>367731.19056470518</v>
      </c>
    </row>
    <row r="55" spans="1:5" x14ac:dyDescent="0.3">
      <c r="A55" s="2" t="s">
        <v>58</v>
      </c>
      <c r="B55" s="1">
        <v>2477.2690530264995</v>
      </c>
      <c r="C55" s="1">
        <v>120276.76892810558</v>
      </c>
      <c r="D55" s="1">
        <v>47194.178441395365</v>
      </c>
      <c r="E55" s="1">
        <v>169948.21642252745</v>
      </c>
    </row>
    <row r="56" spans="1:5" x14ac:dyDescent="0.3">
      <c r="A56" s="2" t="s">
        <v>59</v>
      </c>
      <c r="B56" s="1">
        <v>7285.5810079680396</v>
      </c>
      <c r="C56" s="1">
        <v>28667.633615397212</v>
      </c>
      <c r="D56" s="1">
        <v>108391.85719432807</v>
      </c>
      <c r="E56" s="1">
        <v>144345.07181769333</v>
      </c>
    </row>
    <row r="57" spans="1:5" x14ac:dyDescent="0.3">
      <c r="A57" s="2" t="s">
        <v>60</v>
      </c>
      <c r="B57" s="1">
        <v>1579.3343346917</v>
      </c>
      <c r="C57" s="1">
        <v>28997.591013687001</v>
      </c>
      <c r="D57" s="1">
        <v>9866.3064359493001</v>
      </c>
      <c r="E57" s="1">
        <v>40443.231784328003</v>
      </c>
    </row>
    <row r="58" spans="1:5" x14ac:dyDescent="0.3">
      <c r="A58" s="2" t="s">
        <v>61</v>
      </c>
      <c r="C58" s="1">
        <v>51727.641722042019</v>
      </c>
      <c r="D58" s="1">
        <v>65907.628558174707</v>
      </c>
      <c r="E58" s="1">
        <v>117635.27028021673</v>
      </c>
    </row>
    <row r="59" spans="1:5" x14ac:dyDescent="0.3">
      <c r="A59" s="2" t="s">
        <v>62</v>
      </c>
      <c r="C59" s="1">
        <v>4659.9055982570007</v>
      </c>
      <c r="D59" s="1">
        <v>2449.766512785</v>
      </c>
      <c r="E59" s="1">
        <v>7109.6721110420003</v>
      </c>
    </row>
    <row r="60" spans="1:5" x14ac:dyDescent="0.3">
      <c r="A60" s="2" t="s">
        <v>63</v>
      </c>
      <c r="C60" s="1">
        <v>2381.1664671100002</v>
      </c>
      <c r="D60" s="1">
        <v>28150.343918245999</v>
      </c>
      <c r="E60" s="1">
        <v>30531.510385355999</v>
      </c>
    </row>
    <row r="61" spans="1:5" x14ac:dyDescent="0.3">
      <c r="A61" s="2" t="s">
        <v>64</v>
      </c>
      <c r="B61" s="1">
        <v>13725.006996948265</v>
      </c>
      <c r="C61" s="1">
        <v>37511.857047107413</v>
      </c>
      <c r="D61" s="1">
        <v>41148.073948936297</v>
      </c>
      <c r="E61" s="1">
        <v>92384.937992991967</v>
      </c>
    </row>
    <row r="62" spans="1:5" x14ac:dyDescent="0.3">
      <c r="A62" s="2" t="s">
        <v>65</v>
      </c>
      <c r="B62" s="1">
        <v>1495.452173263478</v>
      </c>
      <c r="C62" s="1">
        <v>25559.294218365387</v>
      </c>
      <c r="D62" s="1">
        <v>82242.779041642396</v>
      </c>
      <c r="E62" s="1">
        <v>109297.52543327126</v>
      </c>
    </row>
    <row r="63" spans="1:5" x14ac:dyDescent="0.3">
      <c r="A63" s="2" t="s">
        <v>66</v>
      </c>
      <c r="B63" s="1">
        <v>92808.983009212418</v>
      </c>
      <c r="C63" s="1">
        <v>98327.780776746149</v>
      </c>
      <c r="D63" s="1">
        <v>223617.80442204338</v>
      </c>
      <c r="E63" s="1">
        <v>414754.56820800196</v>
      </c>
    </row>
    <row r="64" spans="1:5" x14ac:dyDescent="0.3">
      <c r="A64" s="2" t="s">
        <v>67</v>
      </c>
      <c r="B64" s="1">
        <v>5515.1871998610004</v>
      </c>
      <c r="C64" s="1">
        <v>56394.781799709061</v>
      </c>
      <c r="E64" s="1">
        <v>61909.968999570061</v>
      </c>
    </row>
    <row r="65" spans="1:5" x14ac:dyDescent="0.3">
      <c r="A65" s="2" t="s">
        <v>68</v>
      </c>
      <c r="B65" s="1">
        <v>17097.480130154658</v>
      </c>
      <c r="C65" s="1">
        <v>94481.975341651982</v>
      </c>
      <c r="D65" s="1">
        <v>536818.35027098446</v>
      </c>
      <c r="E65" s="1">
        <v>648397.80574279116</v>
      </c>
    </row>
    <row r="66" spans="1:5" x14ac:dyDescent="0.3">
      <c r="A66" s="2" t="s">
        <v>69</v>
      </c>
      <c r="B66" s="1">
        <v>4865.4218367699996</v>
      </c>
      <c r="C66" s="1">
        <v>3686.1017002747008</v>
      </c>
      <c r="D66" s="1">
        <v>37347.62735214</v>
      </c>
      <c r="E66" s="1">
        <v>45899.150889184704</v>
      </c>
    </row>
    <row r="67" spans="1:5" x14ac:dyDescent="0.3">
      <c r="A67" s="2" t="s">
        <v>70</v>
      </c>
      <c r="B67" s="1">
        <v>44893.15323958308</v>
      </c>
      <c r="C67" s="1">
        <v>47472.164460908716</v>
      </c>
      <c r="D67" s="1">
        <v>346465.5737498058</v>
      </c>
      <c r="E67" s="1">
        <v>438830.89145029761</v>
      </c>
    </row>
    <row r="68" spans="1:5" x14ac:dyDescent="0.3">
      <c r="A68" s="2" t="s">
        <v>71</v>
      </c>
      <c r="B68" s="1">
        <v>5609.3421004413804</v>
      </c>
      <c r="C68" s="1">
        <v>43323.451993635077</v>
      </c>
      <c r="D68" s="1">
        <v>197305.56608861397</v>
      </c>
      <c r="E68" s="1">
        <v>246238.36018269043</v>
      </c>
    </row>
    <row r="69" spans="1:5" x14ac:dyDescent="0.3">
      <c r="A69" s="2" t="s">
        <v>72</v>
      </c>
      <c r="B69" s="1">
        <v>7371.7389814366998</v>
      </c>
      <c r="C69" s="1">
        <v>77007.274829257236</v>
      </c>
      <c r="D69" s="1">
        <v>150428.95561532496</v>
      </c>
      <c r="E69" s="1">
        <v>234807.96942601888</v>
      </c>
    </row>
    <row r="70" spans="1:5" x14ac:dyDescent="0.3">
      <c r="A70" s="2" t="s">
        <v>73</v>
      </c>
      <c r="C70" s="1">
        <v>3145.3294404266999</v>
      </c>
      <c r="E70" s="1">
        <v>3145.3294404266999</v>
      </c>
    </row>
    <row r="71" spans="1:5" x14ac:dyDescent="0.3">
      <c r="A71" s="2" t="s">
        <v>74</v>
      </c>
      <c r="B71" s="1">
        <v>5572.8598844110893</v>
      </c>
      <c r="C71" s="1">
        <v>55018.58380663109</v>
      </c>
      <c r="D71" s="1">
        <v>282054.78151847294</v>
      </c>
      <c r="E71" s="1">
        <v>342646.22520951513</v>
      </c>
    </row>
    <row r="72" spans="1:5" x14ac:dyDescent="0.3">
      <c r="A72" s="2" t="s">
        <v>75</v>
      </c>
      <c r="C72" s="1">
        <v>20050.361345718997</v>
      </c>
      <c r="E72" s="1">
        <v>20050.361345718997</v>
      </c>
    </row>
    <row r="73" spans="1:5" x14ac:dyDescent="0.3">
      <c r="A73" s="2" t="s">
        <v>76</v>
      </c>
      <c r="B73" s="1">
        <v>115905.55416625571</v>
      </c>
      <c r="C73" s="1">
        <v>12468.791311500736</v>
      </c>
      <c r="D73" s="1">
        <v>18998.167323558002</v>
      </c>
      <c r="E73" s="1">
        <v>147372.51280131444</v>
      </c>
    </row>
    <row r="74" spans="1:5" x14ac:dyDescent="0.3">
      <c r="A74" s="2" t="s">
        <v>77</v>
      </c>
      <c r="C74" s="1">
        <v>684.17539616600004</v>
      </c>
      <c r="E74" s="1">
        <v>684.17539616600004</v>
      </c>
    </row>
    <row r="75" spans="1:5" x14ac:dyDescent="0.3">
      <c r="A75" s="2" t="s">
        <v>78</v>
      </c>
      <c r="B75" s="1">
        <v>3199.5846368533312</v>
      </c>
      <c r="C75" s="1">
        <v>45981.329326341111</v>
      </c>
      <c r="D75" s="1">
        <v>429376.62035439961</v>
      </c>
      <c r="E75" s="1">
        <v>478557.53431759402</v>
      </c>
    </row>
    <row r="76" spans="1:5" x14ac:dyDescent="0.3">
      <c r="A76" s="2" t="s">
        <v>79</v>
      </c>
      <c r="B76" s="1">
        <v>35234.516582300486</v>
      </c>
      <c r="C76" s="1">
        <v>384066.03096983465</v>
      </c>
      <c r="D76" s="1">
        <v>87444.679259777011</v>
      </c>
      <c r="E76" s="1">
        <v>506745.22681191214</v>
      </c>
    </row>
    <row r="77" spans="1:5" x14ac:dyDescent="0.3">
      <c r="A77" s="2" t="s">
        <v>80</v>
      </c>
      <c r="B77" s="1">
        <v>26.196512917100002</v>
      </c>
      <c r="C77" s="1">
        <v>1246.1875444513998</v>
      </c>
      <c r="E77" s="1">
        <v>1272.3840573685</v>
      </c>
    </row>
    <row r="78" spans="1:5" x14ac:dyDescent="0.3">
      <c r="A78" s="2" t="s">
        <v>81</v>
      </c>
      <c r="B78" s="1">
        <v>7721.4103456566199</v>
      </c>
      <c r="C78" s="1">
        <v>105313.49643471865</v>
      </c>
      <c r="D78" s="1">
        <v>404904.45383591874</v>
      </c>
      <c r="E78" s="1">
        <v>517939.36061629403</v>
      </c>
    </row>
    <row r="79" spans="1:5" x14ac:dyDescent="0.3">
      <c r="A79" s="2" t="s">
        <v>82</v>
      </c>
      <c r="B79" s="1">
        <v>14717.605035579159</v>
      </c>
      <c r="C79" s="1">
        <v>90284.72277320821</v>
      </c>
      <c r="D79" s="1">
        <v>102727.07433246961</v>
      </c>
      <c r="E79" s="1">
        <v>207729.40214125699</v>
      </c>
    </row>
    <row r="80" spans="1:5" x14ac:dyDescent="0.3">
      <c r="A80" s="2" t="s">
        <v>83</v>
      </c>
      <c r="B80" s="1">
        <v>478.26455367300002</v>
      </c>
      <c r="C80" s="1">
        <v>6260.5725056199999</v>
      </c>
      <c r="D80" s="1">
        <v>3308.7850110680001</v>
      </c>
      <c r="E80" s="1">
        <v>10047.622070361</v>
      </c>
    </row>
    <row r="81" spans="1:5" x14ac:dyDescent="0.3">
      <c r="A81" s="2" t="s">
        <v>84</v>
      </c>
      <c r="B81" s="1">
        <v>107481.22604063882</v>
      </c>
      <c r="C81" s="1">
        <v>7526.095579786298</v>
      </c>
      <c r="D81" s="1">
        <v>9304.2260581656155</v>
      </c>
      <c r="E81" s="1">
        <v>124311.54767859074</v>
      </c>
    </row>
    <row r="82" spans="1:5" x14ac:dyDescent="0.3">
      <c r="A82" s="2" t="s">
        <v>85</v>
      </c>
      <c r="B82" s="1">
        <v>38822.816870046983</v>
      </c>
      <c r="C82" s="1">
        <v>64480.966123118211</v>
      </c>
      <c r="D82" s="1">
        <v>417045.44960370427</v>
      </c>
      <c r="E82" s="1">
        <v>520349.23259686946</v>
      </c>
    </row>
    <row r="83" spans="1:5" x14ac:dyDescent="0.3">
      <c r="A83" s="2" t="s">
        <v>86</v>
      </c>
      <c r="B83" s="1">
        <v>12496.042430406749</v>
      </c>
      <c r="C83" s="1">
        <v>41067.751576679308</v>
      </c>
      <c r="D83" s="1">
        <v>156818.0638049664</v>
      </c>
      <c r="E83" s="1">
        <v>210381.85781205245</v>
      </c>
    </row>
    <row r="84" spans="1:5" x14ac:dyDescent="0.3">
      <c r="A84" s="2" t="s">
        <v>87</v>
      </c>
      <c r="B84" s="1">
        <v>32368.554825483101</v>
      </c>
      <c r="C84" s="1">
        <v>71852.174937406759</v>
      </c>
      <c r="D84" s="1">
        <v>132300.37870160062</v>
      </c>
      <c r="E84" s="1">
        <v>236521.10846449048</v>
      </c>
    </row>
    <row r="85" spans="1:5" x14ac:dyDescent="0.3">
      <c r="A85" s="2" t="s">
        <v>88</v>
      </c>
      <c r="B85" s="1">
        <v>3783.14631328418</v>
      </c>
      <c r="C85" s="1">
        <v>210471.08154022982</v>
      </c>
      <c r="E85" s="1">
        <v>214254.22785351399</v>
      </c>
    </row>
    <row r="86" spans="1:5" x14ac:dyDescent="0.3">
      <c r="A86" s="2" t="s">
        <v>89</v>
      </c>
      <c r="B86" s="1">
        <v>10445.304258293141</v>
      </c>
      <c r="C86" s="1">
        <v>39948.591856681778</v>
      </c>
      <c r="D86" s="1">
        <v>106257.64594170751</v>
      </c>
      <c r="E86" s="1">
        <v>156651.54205668243</v>
      </c>
    </row>
    <row r="87" spans="1:5" x14ac:dyDescent="0.3">
      <c r="A87" s="2" t="s">
        <v>90</v>
      </c>
      <c r="B87" s="1">
        <v>216008.668800402</v>
      </c>
      <c r="C87" s="1">
        <v>51653.442000888943</v>
      </c>
      <c r="E87" s="1">
        <v>267662.11080129095</v>
      </c>
    </row>
    <row r="88" spans="1:5" x14ac:dyDescent="0.3">
      <c r="A88" s="2" t="s">
        <v>91</v>
      </c>
      <c r="B88" s="1">
        <v>5086.4761515731798</v>
      </c>
      <c r="C88" s="1">
        <v>45997.552715028018</v>
      </c>
      <c r="D88" s="1">
        <v>92690.131031651996</v>
      </c>
      <c r="E88" s="1">
        <v>143774.15989825319</v>
      </c>
    </row>
    <row r="89" spans="1:5" x14ac:dyDescent="0.3">
      <c r="A89" s="2" t="s">
        <v>92</v>
      </c>
      <c r="B89" s="1">
        <v>4119.2446056137951</v>
      </c>
      <c r="C89" s="1">
        <v>45796.585288598304</v>
      </c>
      <c r="D89" s="1">
        <v>59709.903106076999</v>
      </c>
      <c r="E89" s="1">
        <v>109625.7330002891</v>
      </c>
    </row>
    <row r="90" spans="1:5" x14ac:dyDescent="0.3">
      <c r="A90" s="2" t="s">
        <v>93</v>
      </c>
      <c r="B90" s="1">
        <v>16182.426637218699</v>
      </c>
      <c r="C90" s="1">
        <v>26865.989915925911</v>
      </c>
      <c r="D90" s="1">
        <v>23432.5483734683</v>
      </c>
      <c r="E90" s="1">
        <v>66480.964926612913</v>
      </c>
    </row>
    <row r="91" spans="1:5" x14ac:dyDescent="0.3">
      <c r="A91" s="2" t="s">
        <v>94</v>
      </c>
      <c r="B91" s="1">
        <v>195243.75841203751</v>
      </c>
      <c r="C91" s="1">
        <v>14579.234493433272</v>
      </c>
      <c r="D91" s="1">
        <v>82859.629933485819</v>
      </c>
      <c r="E91" s="1">
        <v>292682.62283895659</v>
      </c>
    </row>
    <row r="92" spans="1:5" x14ac:dyDescent="0.3">
      <c r="A92" s="2" t="s">
        <v>95</v>
      </c>
      <c r="B92" s="1">
        <v>11829.598281534809</v>
      </c>
      <c r="C92" s="1">
        <v>45441.720951458497</v>
      </c>
      <c r="D92" s="1">
        <v>33489.370410469623</v>
      </c>
      <c r="E92" s="1">
        <v>90760.689643462931</v>
      </c>
    </row>
    <row r="93" spans="1:5" x14ac:dyDescent="0.3">
      <c r="A93" s="2" t="s">
        <v>96</v>
      </c>
      <c r="B93" s="1">
        <v>17813.584928508</v>
      </c>
      <c r="C93" s="1">
        <v>33533.464521404007</v>
      </c>
      <c r="D93" s="1">
        <v>123892.46320554402</v>
      </c>
      <c r="E93" s="1">
        <v>175239.51265545603</v>
      </c>
    </row>
    <row r="94" spans="1:5" x14ac:dyDescent="0.3">
      <c r="A94" s="2" t="s">
        <v>97</v>
      </c>
      <c r="B94" s="1">
        <v>901.45128202000001</v>
      </c>
      <c r="C94" s="1">
        <v>5362.0756192655499</v>
      </c>
      <c r="D94" s="1">
        <v>33431.342187807495</v>
      </c>
      <c r="E94" s="1">
        <v>39694.869089093045</v>
      </c>
    </row>
    <row r="95" spans="1:5" x14ac:dyDescent="0.3">
      <c r="A95" s="2" t="s">
        <v>98</v>
      </c>
      <c r="B95" s="1">
        <v>1408.9995967019599</v>
      </c>
      <c r="C95" s="1">
        <v>58685.475942300924</v>
      </c>
      <c r="D95" s="1">
        <v>85179.249564248807</v>
      </c>
      <c r="E95" s="1">
        <v>145273.72510325169</v>
      </c>
    </row>
    <row r="96" spans="1:5" x14ac:dyDescent="0.3">
      <c r="A96" s="2" t="s">
        <v>7</v>
      </c>
      <c r="B96" s="1">
        <v>1780543.595929709</v>
      </c>
      <c r="C96" s="1">
        <v>4642411.312221366</v>
      </c>
      <c r="D96" s="1">
        <v>9583659.901547594</v>
      </c>
      <c r="E96" s="1">
        <v>16006614.809698669</v>
      </c>
    </row>
  </sheetData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B0F444-BB54-450D-AA39-E828F14FAF59}">
  <ds:schemaRefs>
    <ds:schemaRef ds:uri="http://purl.org/dc/terms/"/>
    <ds:schemaRef ds:uri="ba616aa1-8870-443e-b2aa-0e4b68090a65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eeae0c4-f3ff-4153-af2f-582bafa5e89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D5A7A5-D76A-493D-B0E2-F934341D9A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4BF2FB-C264-46FC-882C-2F17ADF44B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opp per SHM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Ercegovic, Nina</dc:creator>
  <cp:lastModifiedBy>Achten, Jeroen</cp:lastModifiedBy>
  <cp:lastPrinted>2020-02-26T14:25:33Z</cp:lastPrinted>
  <dcterms:created xsi:type="dcterms:W3CDTF">2020-02-25T14:58:50Z</dcterms:created>
  <dcterms:modified xsi:type="dcterms:W3CDTF">2020-02-26T14:25:37Z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