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14 februari\"/>
    </mc:Choice>
  </mc:AlternateContent>
  <xr:revisionPtr revIDLastSave="8" documentId="8_{ACBF2758-4662-4511-B4FA-7B93D24673FF}" xr6:coauthVersionLast="45" xr6:coauthVersionMax="45" xr10:uidLastSave="{F47BB541-A3B1-4FFF-A718-BA1C2654C6DC}"/>
  <bookViews>
    <workbookView xWindow="-108" yWindow="-108" windowWidth="23256" windowHeight="12576" xr2:uid="{7F594356-32E9-4A53-86A8-9286289986B7}"/>
  </bookViews>
  <sheets>
    <sheet name="Bijlage4_Reserveringen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</calcChain>
</file>

<file path=xl/sharedStrings.xml><?xml version="1.0" encoding="utf-8"?>
<sst xmlns="http://schemas.openxmlformats.org/spreadsheetml/2006/main" count="10" uniqueCount="10">
  <si>
    <t>Budget</t>
  </si>
  <si>
    <t>2019</t>
  </si>
  <si>
    <t>2020</t>
  </si>
  <si>
    <t>2021</t>
  </si>
  <si>
    <t>2022</t>
  </si>
  <si>
    <t>2023</t>
  </si>
  <si>
    <t>2024</t>
  </si>
  <si>
    <t>FS3-nieuw patrimonium</t>
  </si>
  <si>
    <t>FS3-bestaand patrimonium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</si>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</sst>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Standaard" xfId="0" builtinId="0"/>
  </cellStyles>
  <dxfs count="1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3B2627-E7E4-4145-99C2-0E473D5A2ED6}" name="Tabel1" displayName="Tabel1" ref="A1:G4" totalsRowCount="1" headerRowDxfId="12">
  <autoFilter ref="A1:G3" xr:uid="{2A9890B2-93BC-475D-82D5-49B6FA1F91D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5390F59-7BBF-4E02-B4A4-A421A909F844}" name="Budget" totalsRowLabel="Totaal"/>
    <tableColumn id="2" xr3:uid="{71015827-130E-4910-BF49-34C1C0EFB478}" name="2019" totalsRowFunction="sum" dataDxfId="10" totalsRowDxfId="11"/>
    <tableColumn id="3" xr3:uid="{B91215DC-B066-47AC-B7DD-98A39DC55667}" name="2020" totalsRowFunction="sum" dataDxfId="8" totalsRowDxfId="9"/>
    <tableColumn id="4" xr3:uid="{2DE73A4D-2706-44FC-B8B7-9AD0D7B56CDD}" name="2021" totalsRowFunction="sum" dataDxfId="6" totalsRowDxfId="7"/>
    <tableColumn id="5" xr3:uid="{1BA170B2-4AC7-41F8-9E90-4764AA7F26B8}" name="2022" totalsRowFunction="sum" dataDxfId="4" totalsRowDxfId="5"/>
    <tableColumn id="6" xr3:uid="{9BD3ABED-3692-43B9-B89A-7D60206F2C10}" name="2023" totalsRowFunction="sum" dataDxfId="2" totalsRowDxfId="3"/>
    <tableColumn id="7" xr3:uid="{6C73B570-91FF-41EF-83D3-AEF7E95FA5FE}" name="2024" totalsRowFunction="sum" dataDxfId="0" totalsRow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7D4F-3727-4EA3-9B3C-490E05E40E7C}">
  <sheetPr>
    <pageSetUpPr fitToPage="1"/>
  </sheetPr>
  <dimension ref="A1:G4"/>
  <sheetViews>
    <sheetView tabSelected="1" workbookViewId="0">
      <selection activeCell="B6" sqref="B6"/>
    </sheetView>
  </sheetViews>
  <sheetFormatPr defaultRowHeight="14.45"/>
  <cols>
    <col min="1" max="1" width="25.42578125" bestFit="1" customWidth="1"/>
    <col min="2" max="7" width="13.7109375" customWidth="1"/>
  </cols>
  <sheetData>
    <row r="1" spans="1:7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t="s">
        <v>7</v>
      </c>
      <c r="B2" s="2">
        <v>458247511.09537894</v>
      </c>
      <c r="C2" s="2">
        <v>471841998.44555086</v>
      </c>
      <c r="D2" s="2">
        <v>485387348.52847564</v>
      </c>
      <c r="E2" s="2">
        <v>499321550.19619673</v>
      </c>
      <c r="F2" s="2">
        <v>513655766.36101043</v>
      </c>
      <c r="G2" s="2">
        <v>528401480.39323813</v>
      </c>
    </row>
    <row r="3" spans="1:7">
      <c r="A3" t="s">
        <v>8</v>
      </c>
      <c r="B3" s="2">
        <v>374929781.80531001</v>
      </c>
      <c r="C3" s="2">
        <v>386052544.1827234</v>
      </c>
      <c r="D3" s="2">
        <v>397135103.34148008</v>
      </c>
      <c r="E3" s="2">
        <v>408535813.79688823</v>
      </c>
      <c r="F3" s="2">
        <v>420263808.84082669</v>
      </c>
      <c r="G3" s="2">
        <v>432328483.9581039</v>
      </c>
    </row>
    <row r="4" spans="1:7">
      <c r="A4" t="s">
        <v>9</v>
      </c>
      <c r="B4" s="2">
        <f>SUBTOTAL(109,Tabel1[2019])</f>
        <v>833177292.90068889</v>
      </c>
      <c r="C4" s="2">
        <f>SUBTOTAL(109,Tabel1[2020])</f>
        <v>857894542.6282742</v>
      </c>
      <c r="D4" s="2">
        <f>SUBTOTAL(109,Tabel1[2021])</f>
        <v>882522451.86995578</v>
      </c>
      <c r="E4" s="2">
        <f>SUBTOTAL(109,Tabel1[2022])</f>
        <v>907857363.99308491</v>
      </c>
      <c r="F4" s="2">
        <f>SUBTOTAL(109,Tabel1[2023])</f>
        <v>933919575.20183706</v>
      </c>
      <c r="G4" s="2">
        <f>SUBTOTAL(109,Tabel1[2024])</f>
        <v>960729964.35134196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2FE252-D169-44A8-8CC6-E38843679981}"/>
</file>

<file path=customXml/itemProps2.xml><?xml version="1.0" encoding="utf-8"?>
<ds:datastoreItem xmlns:ds="http://schemas.openxmlformats.org/officeDocument/2006/customXml" ds:itemID="{F4622ADF-F5D3-406A-B00E-11D8BBDF4C79}"/>
</file>

<file path=customXml/itemProps3.xml><?xml version="1.0" encoding="utf-8"?>
<ds:datastoreItem xmlns:ds="http://schemas.openxmlformats.org/officeDocument/2006/customXml" ds:itemID="{2C082122-20EE-4C26-8A1D-7FD520202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Bosch Peter</dc:creator>
  <cp:keywords/>
  <dc:description/>
  <cp:lastModifiedBy>De Craen Jan</cp:lastModifiedBy>
  <cp:revision/>
  <dcterms:created xsi:type="dcterms:W3CDTF">2020-02-03T10:47:42Z</dcterms:created>
  <dcterms:modified xsi:type="dcterms:W3CDTF">2020-02-10T22:34:26Z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fe1afbf1-fc2f-40f3-b1f6-ddf212412504</vt:lpwstr>
  </property>
</Properties>
</file>