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9-2020/001 - 100/"/>
    </mc:Choice>
  </mc:AlternateContent>
  <xr:revisionPtr revIDLastSave="0" documentId="8_{78131D96-9927-48F3-AAEA-AA6F5396DCD3}" xr6:coauthVersionLast="41" xr6:coauthVersionMax="41" xr10:uidLastSave="{00000000-0000-0000-0000-000000000000}"/>
  <bookViews>
    <workbookView xWindow="-120" yWindow="-120" windowWidth="29040" windowHeight="17640" xr2:uid="{2AE7A6CD-669D-4050-A1F8-E4746CDF15D5}"/>
  </bookViews>
  <sheets>
    <sheet name="PremiesDakisolatie-SHM" sheetId="5" r:id="rId1"/>
  </sheets>
  <definedNames>
    <definedName name="_xlnm._FilterDatabase" localSheetId="0" hidden="1">'PremiesDakisolatie-SHM'!$A$3:$G$84</definedName>
    <definedName name="_xlnm.Print_Titles" localSheetId="0">'PremiesDakisolatie-SHM'!$3:$3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3" i="5" l="1"/>
  <c r="F83" i="5"/>
  <c r="E83" i="5"/>
  <c r="D83" i="5"/>
  <c r="C83" i="5"/>
</calcChain>
</file>

<file path=xl/sharedStrings.xml><?xml version="1.0" encoding="utf-8"?>
<sst xmlns="http://schemas.openxmlformats.org/spreadsheetml/2006/main" count="88" uniqueCount="88">
  <si>
    <t>SHMnr</t>
  </si>
  <si>
    <t>Naam SHM</t>
  </si>
  <si>
    <t>REG</t>
  </si>
  <si>
    <t>VKF-afrekening</t>
  </si>
  <si>
    <t>VKF-voorschot</t>
  </si>
  <si>
    <t>VKF-belofte</t>
  </si>
  <si>
    <t>REG+VKF</t>
  </si>
  <si>
    <t>De Ideale Woning</t>
  </si>
  <si>
    <t>A.B.C.</t>
  </si>
  <si>
    <t>Goed Wonen.Rupelstreek</t>
  </si>
  <si>
    <t>Woonhaven Antwerpen</t>
  </si>
  <si>
    <t>Volkswoningen van Duffel</t>
  </si>
  <si>
    <t>Geelse Huisvesting</t>
  </si>
  <si>
    <t>Mij. voor de Huisvesting van het kanton  Heist-op-den-Berg</t>
  </si>
  <si>
    <t xml:space="preserve">De Woonbrug </t>
  </si>
  <si>
    <t>Lierse Mij. voor de Huisvesting</t>
  </si>
  <si>
    <t>Woonpunt Mechelen</t>
  </si>
  <si>
    <t>Molse Bouwmij. voor de Huisvesting</t>
  </si>
  <si>
    <t>Bouwmij. De Noorderkempen</t>
  </si>
  <si>
    <t>Woonveer</t>
  </si>
  <si>
    <t>DE ARK</t>
  </si>
  <si>
    <t>Zonnige Kempen</t>
  </si>
  <si>
    <t>Samenwerkende Maatschappij voor Volkshuisvesting</t>
  </si>
  <si>
    <t>De Voorkempen H.E.</t>
  </si>
  <si>
    <t>Woonpunt Schelde-Rupel</t>
  </si>
  <si>
    <t>Providentia</t>
  </si>
  <si>
    <t>Diest-Uitbreiding</t>
  </si>
  <si>
    <t>Gewestelijke Maatschappij voor Volkshuisvesting</t>
  </si>
  <si>
    <t>Woonpunt Zennevallei</t>
  </si>
  <si>
    <t>Volkswoningbouw</t>
  </si>
  <si>
    <t>Sociaal Wonen arro Leuven</t>
  </si>
  <si>
    <t>Dijledal</t>
  </si>
  <si>
    <t>CNUZ</t>
  </si>
  <si>
    <t>Elk zijn Huis Gewestelijke Maatschappij voor de Huisvesting</t>
  </si>
  <si>
    <t>Inter-Vilvoordse Mij. voor Huisvesting</t>
  </si>
  <si>
    <t>Het Lindenhof</t>
  </si>
  <si>
    <t>Brugse Maatschappij voor Huisvesting</t>
  </si>
  <si>
    <t>Vivendo</t>
  </si>
  <si>
    <t>WoonWel</t>
  </si>
  <si>
    <t>Mijn Huis</t>
  </si>
  <si>
    <t>t 'Heist Best</t>
  </si>
  <si>
    <t>Ons Onderdak</t>
  </si>
  <si>
    <t>De Mandelbeek</t>
  </si>
  <si>
    <t>Izegemse Bouwmaatschappij</t>
  </si>
  <si>
    <t>Wonen Regio Kortrijk</t>
  </si>
  <si>
    <t>Eigen Gift - Eigen Hulp</t>
  </si>
  <si>
    <t>!Mpuls</t>
  </si>
  <si>
    <t>De Gelukkige Haard</t>
  </si>
  <si>
    <t>De Oostendse Haard</t>
  </si>
  <si>
    <t>De Mandel</t>
  </si>
  <si>
    <t>Tieltse Bouwmaatschappij</t>
  </si>
  <si>
    <t>Woonmaatschappij IJzer &amp; Zee</t>
  </si>
  <si>
    <t>Helpt Elkander</t>
  </si>
  <si>
    <t>De Leie</t>
  </si>
  <si>
    <t>De Vlashaard</t>
  </si>
  <si>
    <t>Eigen Haard (Zwevegem)</t>
  </si>
  <si>
    <t>Dewaco-Werkerswelzijn</t>
  </si>
  <si>
    <t>Gewestelijke Maatschappij voor Huisvesting</t>
  </si>
  <si>
    <t>De Volkswoningen</t>
  </si>
  <si>
    <t>Meetjeslandse Bouwmaatschappij voor Volkswoningen</t>
  </si>
  <si>
    <t>De Gentse Haard</t>
  </si>
  <si>
    <t>WoninGent</t>
  </si>
  <si>
    <t>Volkshaard</t>
  </si>
  <si>
    <t>De Zonnige Woonst</t>
  </si>
  <si>
    <t>SHM Denderstreek</t>
  </si>
  <si>
    <t>Tuinwijk</t>
  </si>
  <si>
    <t>HABITARE+</t>
  </si>
  <si>
    <t>Ninove-Welzijn</t>
  </si>
  <si>
    <t>Hulp in Woningnood</t>
  </si>
  <si>
    <t>Sociale Huisvestingsmaatschappij Vlaamse Ardennen</t>
  </si>
  <si>
    <t>De Nieuwe Haard</t>
  </si>
  <si>
    <t>Volkswelzijn</t>
  </si>
  <si>
    <t>Sint-Niklase Mij. voor de Huisvesting</t>
  </si>
  <si>
    <t>WoonAnker Waas</t>
  </si>
  <si>
    <t>Eigen Dak</t>
  </si>
  <si>
    <t>Gew. Mij. voor Woningbouw</t>
  </si>
  <si>
    <t>cvba Wonen</t>
  </si>
  <si>
    <t>Kantonnale Bouwmij. van Beringen voor Huisvesting</t>
  </si>
  <si>
    <t>Maaslands Huis</t>
  </si>
  <si>
    <t>Nieuw Dak</t>
  </si>
  <si>
    <t>Hacosi</t>
  </si>
  <si>
    <t>Cordium</t>
  </si>
  <si>
    <t>Kempisch Tehuis</t>
  </si>
  <si>
    <t>Ons Dak</t>
  </si>
  <si>
    <t>Nieuw Sint-Truiden</t>
  </si>
  <si>
    <t>WOONZO</t>
  </si>
  <si>
    <t>Vlaams Gewest</t>
  </si>
  <si>
    <t>Bijlage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</si>
</sst>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0" fillId="0" borderId="2" xfId="0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</cellXfs>
  <cellStyles count="3">
    <cellStyle name="Komma 5" xfId="1" xr:uid="{BC6D116A-D8D8-4B88-A851-9C132033CC58}"/>
    <cellStyle name="Standaard" xfId="0" builtinId="0"/>
    <cellStyle name="Standaard 2" xfId="2" xr:uid="{FC3A7786-BA83-45D5-915E-38E152E888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CD6C-2983-469C-83C8-693C41D3116D}">
  <sheetPr>
    <pageSetUpPr fitToPage="1"/>
  </sheetPr>
  <dimension ref="A1:G83"/>
  <sheetViews>
    <sheetView tabSelected="1" workbookViewId="0">
      <selection activeCell="E18" sqref="E18"/>
    </sheetView>
  </sheetViews>
  <sheetFormatPr defaultRowHeight="15" x14ac:dyDescent="0.25"/>
  <cols>
    <col min="1" max="1" width="7.5703125" style="1" customWidth="1"/>
    <col min="2" max="2" width="56.42578125" style="1" customWidth="1"/>
    <col min="3" max="3" width="11.5703125" style="12" customWidth="1"/>
    <col min="4" max="4" width="14" style="12" customWidth="1"/>
    <col min="5" max="5" width="13.85546875" style="12" customWidth="1"/>
    <col min="6" max="6" width="13.7109375" style="12" customWidth="1"/>
    <col min="7" max="7" width="14.28515625" style="12" customWidth="1"/>
  </cols>
  <sheetData>
    <row r="1" spans="1:7" s="3" customFormat="1" x14ac:dyDescent="0.25">
      <c r="A1" s="1" t="s">
        <v>87</v>
      </c>
      <c r="B1" s="1"/>
      <c r="C1" s="12"/>
      <c r="D1" s="12"/>
      <c r="E1" s="12"/>
      <c r="F1" s="12"/>
      <c r="G1" s="12"/>
    </row>
    <row r="2" spans="1:7" s="3" customFormat="1" ht="15.75" thickBot="1" x14ac:dyDescent="0.3">
      <c r="A2" s="1"/>
      <c r="B2" s="1"/>
      <c r="C2" s="12"/>
      <c r="D2" s="12"/>
      <c r="E2" s="12"/>
      <c r="F2" s="12"/>
      <c r="G2" s="12"/>
    </row>
    <row r="3" spans="1:7" ht="15.75" thickBot="1" x14ac:dyDescent="0.3">
      <c r="A3" s="9" t="s">
        <v>0</v>
      </c>
      <c r="B3" s="10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4" t="s">
        <v>6</v>
      </c>
    </row>
    <row r="4" spans="1:7" x14ac:dyDescent="0.25">
      <c r="A4" s="6">
        <v>1010</v>
      </c>
      <c r="B4" s="2" t="s">
        <v>7</v>
      </c>
      <c r="C4" s="15">
        <v>17962.34</v>
      </c>
      <c r="D4" s="15">
        <v>3000.58</v>
      </c>
      <c r="E4" s="15">
        <v>303107.84999999998</v>
      </c>
      <c r="F4" s="15">
        <v>29335.329999999998</v>
      </c>
      <c r="G4" s="16">
        <v>353406.1</v>
      </c>
    </row>
    <row r="5" spans="1:7" x14ac:dyDescent="0.25">
      <c r="A5" s="6">
        <v>1065</v>
      </c>
      <c r="B5" s="2" t="s">
        <v>8</v>
      </c>
      <c r="C5" s="15">
        <v>0</v>
      </c>
      <c r="D5" s="15">
        <v>4128.5</v>
      </c>
      <c r="E5" s="15">
        <v>69135.5</v>
      </c>
      <c r="F5" s="15">
        <v>37045.740000000005</v>
      </c>
      <c r="G5" s="16">
        <v>110309.74</v>
      </c>
    </row>
    <row r="6" spans="1:7" x14ac:dyDescent="0.25">
      <c r="A6" s="6">
        <v>1110</v>
      </c>
      <c r="B6" s="2" t="s">
        <v>9</v>
      </c>
      <c r="C6" s="15">
        <v>0</v>
      </c>
      <c r="D6" s="15">
        <v>0</v>
      </c>
      <c r="E6" s="15">
        <v>19878.5</v>
      </c>
      <c r="F6" s="15">
        <v>3858.3500000000004</v>
      </c>
      <c r="G6" s="16">
        <v>23736.85</v>
      </c>
    </row>
    <row r="7" spans="1:7" x14ac:dyDescent="0.25">
      <c r="A7" s="6">
        <v>1140</v>
      </c>
      <c r="B7" s="2" t="s">
        <v>10</v>
      </c>
      <c r="C7" s="15">
        <v>144317.55000000002</v>
      </c>
      <c r="D7" s="15">
        <v>147763.03</v>
      </c>
      <c r="E7" s="15">
        <v>497682.83</v>
      </c>
      <c r="F7" s="15">
        <v>199310.78</v>
      </c>
      <c r="G7" s="16">
        <v>989074.19000000006</v>
      </c>
    </row>
    <row r="8" spans="1:7" x14ac:dyDescent="0.25">
      <c r="A8" s="6">
        <v>1150</v>
      </c>
      <c r="B8" s="2" t="s">
        <v>11</v>
      </c>
      <c r="C8" s="15">
        <v>0</v>
      </c>
      <c r="D8" s="15">
        <v>0</v>
      </c>
      <c r="E8" s="15">
        <v>62060.75</v>
      </c>
      <c r="F8" s="15">
        <v>315623.55</v>
      </c>
      <c r="G8" s="16">
        <v>377684.3</v>
      </c>
    </row>
    <row r="9" spans="1:7" x14ac:dyDescent="0.25">
      <c r="A9" s="6">
        <v>1155</v>
      </c>
      <c r="B9" s="2" t="s">
        <v>12</v>
      </c>
      <c r="C9" s="15">
        <v>218138.79999999993</v>
      </c>
      <c r="D9" s="15">
        <v>41711.15</v>
      </c>
      <c r="E9" s="15">
        <v>92974.58</v>
      </c>
      <c r="F9" s="15">
        <v>19739.939999999999</v>
      </c>
      <c r="G9" s="16">
        <v>372564.46999999991</v>
      </c>
    </row>
    <row r="10" spans="1:7" x14ac:dyDescent="0.25">
      <c r="A10" s="6">
        <v>1160</v>
      </c>
      <c r="B10" s="2" t="s">
        <v>13</v>
      </c>
      <c r="C10" s="17">
        <v>0</v>
      </c>
      <c r="D10" s="17">
        <v>0</v>
      </c>
      <c r="E10" s="17">
        <v>0</v>
      </c>
      <c r="F10" s="17">
        <v>0</v>
      </c>
      <c r="G10" s="18">
        <v>0</v>
      </c>
    </row>
    <row r="11" spans="1:7" x14ac:dyDescent="0.25">
      <c r="A11" s="6">
        <v>1170</v>
      </c>
      <c r="B11" s="2" t="s">
        <v>14</v>
      </c>
      <c r="C11" s="15">
        <v>0</v>
      </c>
      <c r="D11" s="15">
        <v>19849</v>
      </c>
      <c r="E11" s="15">
        <v>23533.87</v>
      </c>
      <c r="F11" s="15">
        <v>0</v>
      </c>
      <c r="G11" s="16">
        <v>43382.869999999995</v>
      </c>
    </row>
    <row r="12" spans="1:7" x14ac:dyDescent="0.25">
      <c r="A12" s="6">
        <v>1200</v>
      </c>
      <c r="B12" s="2" t="s">
        <v>15</v>
      </c>
      <c r="C12" s="15">
        <v>5300</v>
      </c>
      <c r="D12" s="15">
        <v>0</v>
      </c>
      <c r="E12" s="15">
        <v>0</v>
      </c>
      <c r="F12" s="15">
        <v>30347.5</v>
      </c>
      <c r="G12" s="16">
        <v>35647.5</v>
      </c>
    </row>
    <row r="13" spans="1:7" x14ac:dyDescent="0.25">
      <c r="A13" s="6">
        <v>1210</v>
      </c>
      <c r="B13" s="2" t="s">
        <v>16</v>
      </c>
      <c r="C13" s="15">
        <v>0</v>
      </c>
      <c r="D13" s="15">
        <v>0</v>
      </c>
      <c r="E13" s="15">
        <v>223566.56000000003</v>
      </c>
      <c r="F13" s="15">
        <v>0</v>
      </c>
      <c r="G13" s="16">
        <v>223566.56000000003</v>
      </c>
    </row>
    <row r="14" spans="1:7" x14ac:dyDescent="0.25">
      <c r="A14" s="6">
        <v>1230</v>
      </c>
      <c r="B14" s="2" t="s">
        <v>17</v>
      </c>
      <c r="C14" s="15">
        <v>137357.05999999991</v>
      </c>
      <c r="D14" s="15">
        <v>0</v>
      </c>
      <c r="E14" s="15">
        <v>0</v>
      </c>
      <c r="F14" s="15">
        <v>6040.97</v>
      </c>
      <c r="G14" s="16">
        <v>143398.02999999991</v>
      </c>
    </row>
    <row r="15" spans="1:7" x14ac:dyDescent="0.25">
      <c r="A15" s="6">
        <v>1250</v>
      </c>
      <c r="B15" s="2" t="s">
        <v>18</v>
      </c>
      <c r="C15" s="15">
        <v>0</v>
      </c>
      <c r="D15" s="15">
        <v>0</v>
      </c>
      <c r="E15" s="15">
        <v>16606.07</v>
      </c>
      <c r="F15" s="15">
        <v>16473.07</v>
      </c>
      <c r="G15" s="16">
        <v>33079.14</v>
      </c>
    </row>
    <row r="16" spans="1:7" x14ac:dyDescent="0.25">
      <c r="A16" s="6">
        <v>1256</v>
      </c>
      <c r="B16" s="2" t="s">
        <v>19</v>
      </c>
      <c r="C16" s="15">
        <v>57792.479999999974</v>
      </c>
      <c r="D16" s="15">
        <v>24930.82</v>
      </c>
      <c r="E16" s="15">
        <v>0</v>
      </c>
      <c r="F16" s="15">
        <v>49827.75</v>
      </c>
      <c r="G16" s="16">
        <v>132551.04999999999</v>
      </c>
    </row>
    <row r="17" spans="1:7" x14ac:dyDescent="0.25">
      <c r="A17" s="6">
        <v>1290</v>
      </c>
      <c r="B17" s="2" t="s">
        <v>20</v>
      </c>
      <c r="C17" s="15">
        <v>4122.6000000000004</v>
      </c>
      <c r="D17" s="15">
        <v>19823.489999999998</v>
      </c>
      <c r="E17" s="15">
        <v>208909.30000000002</v>
      </c>
      <c r="F17" s="15">
        <v>117811.89</v>
      </c>
      <c r="G17" s="16">
        <v>350667.28</v>
      </c>
    </row>
    <row r="18" spans="1:7" x14ac:dyDescent="0.25">
      <c r="A18" s="6">
        <v>1295</v>
      </c>
      <c r="B18" s="2" t="s">
        <v>21</v>
      </c>
      <c r="C18" s="15">
        <v>55433.100000000006</v>
      </c>
      <c r="D18" s="15">
        <v>3340.09</v>
      </c>
      <c r="E18" s="15">
        <v>0</v>
      </c>
      <c r="F18" s="15">
        <v>8138.24</v>
      </c>
      <c r="G18" s="16">
        <v>66911.430000000008</v>
      </c>
    </row>
    <row r="19" spans="1:7" s="3" customFormat="1" x14ac:dyDescent="0.25">
      <c r="A19" s="6">
        <v>1300</v>
      </c>
      <c r="B19" s="2" t="s">
        <v>22</v>
      </c>
      <c r="C19" s="15">
        <v>84484.000000000029</v>
      </c>
      <c r="D19" s="15">
        <v>103255.75000000001</v>
      </c>
      <c r="E19" s="15">
        <v>84443.38</v>
      </c>
      <c r="F19" s="15">
        <v>0</v>
      </c>
      <c r="G19" s="16">
        <v>272183.13000000006</v>
      </c>
    </row>
    <row r="20" spans="1:7" ht="15.75" thickBot="1" x14ac:dyDescent="0.3">
      <c r="A20" s="7">
        <v>1310</v>
      </c>
      <c r="B20" s="8" t="s">
        <v>23</v>
      </c>
      <c r="C20" s="19">
        <v>0</v>
      </c>
      <c r="D20" s="19">
        <v>0</v>
      </c>
      <c r="E20" s="19">
        <v>0</v>
      </c>
      <c r="F20" s="19">
        <v>0</v>
      </c>
      <c r="G20" s="20">
        <v>0</v>
      </c>
    </row>
    <row r="21" spans="1:7" x14ac:dyDescent="0.25">
      <c r="A21" s="4">
        <v>1320</v>
      </c>
      <c r="B21" s="5" t="s">
        <v>24</v>
      </c>
      <c r="C21" s="21">
        <v>0</v>
      </c>
      <c r="D21" s="21">
        <v>0</v>
      </c>
      <c r="E21" s="21">
        <v>0</v>
      </c>
      <c r="F21" s="21">
        <v>0</v>
      </c>
      <c r="G21" s="22">
        <v>0</v>
      </c>
    </row>
    <row r="22" spans="1:7" x14ac:dyDescent="0.25">
      <c r="A22" s="6">
        <v>2228</v>
      </c>
      <c r="B22" s="2" t="s">
        <v>25</v>
      </c>
      <c r="C22" s="15">
        <v>384114.5999999998</v>
      </c>
      <c r="D22" s="15">
        <v>0</v>
      </c>
      <c r="E22" s="15">
        <v>0</v>
      </c>
      <c r="F22" s="15">
        <v>0</v>
      </c>
      <c r="G22" s="16">
        <v>384114.5999999998</v>
      </c>
    </row>
    <row r="23" spans="1:7" x14ac:dyDescent="0.25">
      <c r="A23" s="6">
        <v>2250</v>
      </c>
      <c r="B23" s="2" t="s">
        <v>26</v>
      </c>
      <c r="C23" s="15">
        <v>0</v>
      </c>
      <c r="D23" s="15">
        <v>205812.3</v>
      </c>
      <c r="E23" s="15">
        <v>39422</v>
      </c>
      <c r="F23" s="15">
        <v>46420.19</v>
      </c>
      <c r="G23" s="16">
        <v>291654.49</v>
      </c>
    </row>
    <row r="24" spans="1:7" x14ac:dyDescent="0.25">
      <c r="A24" s="6">
        <v>2290</v>
      </c>
      <c r="B24" s="2" t="s">
        <v>27</v>
      </c>
      <c r="C24" s="15">
        <v>29679.840000000004</v>
      </c>
      <c r="D24" s="15">
        <v>0</v>
      </c>
      <c r="E24" s="15">
        <v>0</v>
      </c>
      <c r="F24" s="15">
        <v>59986.879999999997</v>
      </c>
      <c r="G24" s="16">
        <v>89666.72</v>
      </c>
    </row>
    <row r="25" spans="1:7" x14ac:dyDescent="0.25">
      <c r="A25" s="6">
        <v>2350</v>
      </c>
      <c r="B25" s="2" t="s">
        <v>28</v>
      </c>
      <c r="C25" s="15">
        <v>2462</v>
      </c>
      <c r="D25" s="15">
        <v>0</v>
      </c>
      <c r="E25" s="15">
        <v>0</v>
      </c>
      <c r="F25" s="15">
        <v>0</v>
      </c>
      <c r="G25" s="16">
        <v>2462</v>
      </c>
    </row>
    <row r="26" spans="1:7" x14ac:dyDescent="0.25">
      <c r="A26" s="6">
        <v>2351</v>
      </c>
      <c r="B26" s="2" t="s">
        <v>29</v>
      </c>
      <c r="C26" s="15">
        <v>0</v>
      </c>
      <c r="D26" s="15">
        <v>15172.6</v>
      </c>
      <c r="E26" s="15">
        <v>61138.14</v>
      </c>
      <c r="F26" s="15">
        <v>2590.9</v>
      </c>
      <c r="G26" s="16">
        <v>78901.64</v>
      </c>
    </row>
    <row r="27" spans="1:7" x14ac:dyDescent="0.25">
      <c r="A27" s="6">
        <v>2360</v>
      </c>
      <c r="B27" s="2" t="s">
        <v>30</v>
      </c>
      <c r="C27" s="15">
        <v>89281.040000000008</v>
      </c>
      <c r="D27" s="15">
        <v>0</v>
      </c>
      <c r="E27" s="15">
        <v>0</v>
      </c>
      <c r="F27" s="15">
        <v>0</v>
      </c>
      <c r="G27" s="16">
        <v>89281.040000000008</v>
      </c>
    </row>
    <row r="28" spans="1:7" x14ac:dyDescent="0.25">
      <c r="A28" s="6">
        <v>2420</v>
      </c>
      <c r="B28" s="2" t="s">
        <v>31</v>
      </c>
      <c r="C28" s="15">
        <v>0</v>
      </c>
      <c r="D28" s="15">
        <v>10727.84</v>
      </c>
      <c r="E28" s="15">
        <v>134609.11000000002</v>
      </c>
      <c r="F28" s="15">
        <v>23373.69</v>
      </c>
      <c r="G28" s="16">
        <v>168710.64</v>
      </c>
    </row>
    <row r="29" spans="1:7" x14ac:dyDescent="0.25">
      <c r="A29" s="6">
        <v>2455</v>
      </c>
      <c r="B29" s="2" t="s">
        <v>32</v>
      </c>
      <c r="C29" s="15">
        <v>0</v>
      </c>
      <c r="D29" s="15">
        <v>0</v>
      </c>
      <c r="E29" s="15">
        <v>0</v>
      </c>
      <c r="F29" s="15">
        <v>35029.620000000003</v>
      </c>
      <c r="G29" s="16">
        <v>35029.620000000003</v>
      </c>
    </row>
    <row r="30" spans="1:7" ht="15.75" thickBot="1" x14ac:dyDescent="0.3">
      <c r="A30" s="7">
        <v>2600</v>
      </c>
      <c r="B30" s="8" t="s">
        <v>33</v>
      </c>
      <c r="C30" s="19">
        <v>6336</v>
      </c>
      <c r="D30" s="19">
        <v>38143.240000000005</v>
      </c>
      <c r="E30" s="19">
        <v>61799</v>
      </c>
      <c r="F30" s="19">
        <v>32690.059999999998</v>
      </c>
      <c r="G30" s="20">
        <v>138968.29999999999</v>
      </c>
    </row>
    <row r="31" spans="1:7" x14ac:dyDescent="0.25">
      <c r="A31" s="4">
        <v>2630</v>
      </c>
      <c r="B31" s="5" t="s">
        <v>34</v>
      </c>
      <c r="C31" s="21">
        <v>0</v>
      </c>
      <c r="D31" s="21">
        <v>0</v>
      </c>
      <c r="E31" s="21">
        <v>36524.400000000001</v>
      </c>
      <c r="F31" s="21">
        <v>219918.62</v>
      </c>
      <c r="G31" s="22">
        <v>256443.02</v>
      </c>
    </row>
    <row r="32" spans="1:7" x14ac:dyDescent="0.25">
      <c r="A32" s="6">
        <v>3060</v>
      </c>
      <c r="B32" s="2" t="s">
        <v>35</v>
      </c>
      <c r="C32" s="15">
        <v>22556.9</v>
      </c>
      <c r="D32" s="15">
        <v>87751.25</v>
      </c>
      <c r="E32" s="15">
        <v>16618.169999999998</v>
      </c>
      <c r="F32" s="15">
        <v>19595.98</v>
      </c>
      <c r="G32" s="16">
        <v>146522.29999999999</v>
      </c>
    </row>
    <row r="33" spans="1:7" x14ac:dyDescent="0.25">
      <c r="A33" s="6">
        <v>3070</v>
      </c>
      <c r="B33" s="2" t="s">
        <v>36</v>
      </c>
      <c r="C33" s="15">
        <v>9486.48</v>
      </c>
      <c r="D33" s="15">
        <v>2955.47</v>
      </c>
      <c r="E33" s="15">
        <v>119681.57999999999</v>
      </c>
      <c r="F33" s="15">
        <v>77889.919999999998</v>
      </c>
      <c r="G33" s="16">
        <v>210013.45</v>
      </c>
    </row>
    <row r="34" spans="1:7" x14ac:dyDescent="0.25">
      <c r="A34" s="6">
        <v>3100</v>
      </c>
      <c r="B34" s="2" t="s">
        <v>37</v>
      </c>
      <c r="C34" s="15">
        <v>336084.13999999984</v>
      </c>
      <c r="D34" s="15">
        <v>302403.03000000003</v>
      </c>
      <c r="E34" s="15">
        <v>161171.28</v>
      </c>
      <c r="F34" s="15">
        <v>38202.35</v>
      </c>
      <c r="G34" s="16">
        <v>837860.79999999993</v>
      </c>
    </row>
    <row r="35" spans="1:7" x14ac:dyDescent="0.25">
      <c r="A35" s="6">
        <v>3120</v>
      </c>
      <c r="B35" s="2" t="s">
        <v>38</v>
      </c>
      <c r="C35" s="15">
        <v>0</v>
      </c>
      <c r="D35" s="15">
        <v>29993.83</v>
      </c>
      <c r="E35" s="15">
        <v>45422.53</v>
      </c>
      <c r="F35" s="15">
        <v>10034.43</v>
      </c>
      <c r="G35" s="16">
        <v>85450.790000000008</v>
      </c>
    </row>
    <row r="36" spans="1:7" x14ac:dyDescent="0.25">
      <c r="A36" s="6">
        <v>3140</v>
      </c>
      <c r="B36" s="2" t="s">
        <v>39</v>
      </c>
      <c r="C36" s="15">
        <v>206297.39999999997</v>
      </c>
      <c r="D36" s="15">
        <v>945</v>
      </c>
      <c r="E36" s="15">
        <v>29732.239999999998</v>
      </c>
      <c r="F36" s="15">
        <v>0</v>
      </c>
      <c r="G36" s="16">
        <v>236974.63999999996</v>
      </c>
    </row>
    <row r="37" spans="1:7" x14ac:dyDescent="0.25">
      <c r="A37" s="6">
        <v>3150</v>
      </c>
      <c r="B37" s="2" t="s">
        <v>40</v>
      </c>
      <c r="C37" s="15">
        <v>0</v>
      </c>
      <c r="D37" s="15">
        <v>0</v>
      </c>
      <c r="E37" s="15">
        <v>0</v>
      </c>
      <c r="F37" s="15">
        <v>0</v>
      </c>
      <c r="G37" s="16">
        <v>0</v>
      </c>
    </row>
    <row r="38" spans="1:7" x14ac:dyDescent="0.25">
      <c r="A38" s="6">
        <v>3200</v>
      </c>
      <c r="B38" s="2" t="s">
        <v>41</v>
      </c>
      <c r="C38" s="15">
        <v>0</v>
      </c>
      <c r="D38" s="15">
        <v>96563.37</v>
      </c>
      <c r="E38" s="15">
        <v>17351.400000000001</v>
      </c>
      <c r="F38" s="15">
        <v>0</v>
      </c>
      <c r="G38" s="16">
        <v>113914.76999999999</v>
      </c>
    </row>
    <row r="39" spans="1:7" x14ac:dyDescent="0.25">
      <c r="A39" s="6">
        <v>3210</v>
      </c>
      <c r="B39" s="2" t="s">
        <v>42</v>
      </c>
      <c r="C39" s="15">
        <v>0</v>
      </c>
      <c r="D39" s="15">
        <v>0</v>
      </c>
      <c r="E39" s="15">
        <v>0</v>
      </c>
      <c r="F39" s="15">
        <v>0</v>
      </c>
      <c r="G39" s="16">
        <v>0</v>
      </c>
    </row>
    <row r="40" spans="1:7" x14ac:dyDescent="0.25">
      <c r="A40" s="6">
        <v>3220</v>
      </c>
      <c r="B40" s="2" t="s">
        <v>43</v>
      </c>
      <c r="C40" s="15">
        <v>48216</v>
      </c>
      <c r="D40" s="15">
        <v>14433.9</v>
      </c>
      <c r="E40" s="15">
        <v>0</v>
      </c>
      <c r="F40" s="15">
        <v>0</v>
      </c>
      <c r="G40" s="16">
        <v>62649.9</v>
      </c>
    </row>
    <row r="41" spans="1:7" x14ac:dyDescent="0.25">
      <c r="A41" s="6">
        <v>3230</v>
      </c>
      <c r="B41" s="2" t="s">
        <v>44</v>
      </c>
      <c r="C41" s="15">
        <v>56236.619999999995</v>
      </c>
      <c r="D41" s="15">
        <v>61042.65</v>
      </c>
      <c r="E41" s="15">
        <v>209726.94</v>
      </c>
      <c r="F41" s="15">
        <v>0</v>
      </c>
      <c r="G41" s="16">
        <v>270769.59000000003</v>
      </c>
    </row>
    <row r="42" spans="1:7" x14ac:dyDescent="0.25">
      <c r="A42" s="6">
        <v>3240</v>
      </c>
      <c r="B42" s="2" t="s">
        <v>45</v>
      </c>
      <c r="C42" s="15">
        <v>0</v>
      </c>
      <c r="D42" s="15">
        <v>0</v>
      </c>
      <c r="E42" s="15">
        <v>0</v>
      </c>
      <c r="F42" s="15">
        <v>0</v>
      </c>
      <c r="G42" s="16">
        <v>0</v>
      </c>
    </row>
    <row r="43" spans="1:7" x14ac:dyDescent="0.25">
      <c r="A43" s="6">
        <v>3280</v>
      </c>
      <c r="B43" s="2" t="s">
        <v>46</v>
      </c>
      <c r="C43" s="15">
        <v>46011.779999999992</v>
      </c>
      <c r="D43" s="15">
        <v>29287.47</v>
      </c>
      <c r="E43" s="15">
        <v>24373.98</v>
      </c>
      <c r="F43" s="15">
        <v>0</v>
      </c>
      <c r="G43" s="16">
        <v>53661.45</v>
      </c>
    </row>
    <row r="44" spans="1:7" x14ac:dyDescent="0.25">
      <c r="A44" s="6">
        <v>3315</v>
      </c>
      <c r="B44" s="2" t="s">
        <v>47</v>
      </c>
      <c r="C44" s="15">
        <v>102730</v>
      </c>
      <c r="D44" s="15">
        <v>0</v>
      </c>
      <c r="E44" s="15">
        <v>0</v>
      </c>
      <c r="F44" s="15">
        <v>12887.94</v>
      </c>
      <c r="G44" s="16">
        <v>115617.94</v>
      </c>
    </row>
    <row r="45" spans="1:7" x14ac:dyDescent="0.25">
      <c r="A45" s="6">
        <v>3320</v>
      </c>
      <c r="B45" s="2" t="s">
        <v>48</v>
      </c>
      <c r="C45" s="15">
        <v>25732.60000000002</v>
      </c>
      <c r="D45" s="15">
        <v>0</v>
      </c>
      <c r="E45" s="15">
        <v>14886</v>
      </c>
      <c r="F45" s="15">
        <v>0</v>
      </c>
      <c r="G45" s="16">
        <v>40618.60000000002</v>
      </c>
    </row>
    <row r="46" spans="1:7" x14ac:dyDescent="0.25">
      <c r="A46" s="6">
        <v>3330</v>
      </c>
      <c r="B46" s="2" t="s">
        <v>49</v>
      </c>
      <c r="C46" s="15">
        <v>227628.30000000077</v>
      </c>
      <c r="D46" s="15">
        <v>48365.71</v>
      </c>
      <c r="E46" s="15">
        <v>130367.54000000001</v>
      </c>
      <c r="F46" s="15">
        <v>102040.01999999999</v>
      </c>
      <c r="G46" s="16">
        <v>508401.57000000076</v>
      </c>
    </row>
    <row r="47" spans="1:7" x14ac:dyDescent="0.25">
      <c r="A47" s="6">
        <v>3380</v>
      </c>
      <c r="B47" s="2" t="s">
        <v>50</v>
      </c>
      <c r="C47" s="15">
        <v>107642.39999999991</v>
      </c>
      <c r="D47" s="15">
        <v>24285.339999999997</v>
      </c>
      <c r="E47" s="15">
        <v>0</v>
      </c>
      <c r="F47" s="15">
        <v>12786.8</v>
      </c>
      <c r="G47" s="16">
        <v>144714.53999999989</v>
      </c>
    </row>
    <row r="48" spans="1:7" x14ac:dyDescent="0.25">
      <c r="A48" s="6">
        <v>3390</v>
      </c>
      <c r="B48" s="2" t="s">
        <v>51</v>
      </c>
      <c r="C48" s="15">
        <v>0</v>
      </c>
      <c r="D48" s="15">
        <v>19781.439999999999</v>
      </c>
      <c r="E48" s="15">
        <v>0</v>
      </c>
      <c r="F48" s="15">
        <v>0</v>
      </c>
      <c r="G48" s="16">
        <v>19781.439999999999</v>
      </c>
    </row>
    <row r="49" spans="1:7" x14ac:dyDescent="0.25">
      <c r="A49" s="6">
        <v>3410</v>
      </c>
      <c r="B49" s="2" t="s">
        <v>52</v>
      </c>
      <c r="C49" s="15">
        <v>1026</v>
      </c>
      <c r="D49" s="15">
        <v>0</v>
      </c>
      <c r="E49" s="15">
        <v>0</v>
      </c>
      <c r="F49" s="15">
        <v>2351.5</v>
      </c>
      <c r="G49" s="16">
        <v>3377.5</v>
      </c>
    </row>
    <row r="50" spans="1:7" x14ac:dyDescent="0.25">
      <c r="A50" s="6">
        <v>3421</v>
      </c>
      <c r="B50" s="2" t="s">
        <v>53</v>
      </c>
      <c r="C50" s="15">
        <v>0</v>
      </c>
      <c r="D50" s="15">
        <v>5286.19</v>
      </c>
      <c r="E50" s="15">
        <v>17866.099999999999</v>
      </c>
      <c r="F50" s="15">
        <v>1762.85</v>
      </c>
      <c r="G50" s="16">
        <v>24915.139999999996</v>
      </c>
    </row>
    <row r="51" spans="1:7" ht="15.75" thickBot="1" x14ac:dyDescent="0.3">
      <c r="A51" s="7">
        <v>3431</v>
      </c>
      <c r="B51" s="8" t="s">
        <v>54</v>
      </c>
      <c r="C51" s="19">
        <v>47923.7</v>
      </c>
      <c r="D51" s="19">
        <v>50502.590000000004</v>
      </c>
      <c r="E51" s="19">
        <v>147273.29999999999</v>
      </c>
      <c r="F51" s="19">
        <v>138097</v>
      </c>
      <c r="G51" s="20">
        <v>383796.58999999997</v>
      </c>
    </row>
    <row r="52" spans="1:7" x14ac:dyDescent="0.25">
      <c r="A52" s="4">
        <v>3440</v>
      </c>
      <c r="B52" s="5" t="s">
        <v>55</v>
      </c>
      <c r="C52" s="21">
        <v>25954.199999999997</v>
      </c>
      <c r="D52" s="21">
        <v>14514.82</v>
      </c>
      <c r="E52" s="21">
        <v>20615.75</v>
      </c>
      <c r="F52" s="21">
        <v>0</v>
      </c>
      <c r="G52" s="22">
        <v>61084.77</v>
      </c>
    </row>
    <row r="53" spans="1:7" x14ac:dyDescent="0.25">
      <c r="A53" s="6">
        <v>4015</v>
      </c>
      <c r="B53" s="2" t="s">
        <v>56</v>
      </c>
      <c r="C53" s="15">
        <v>70681.500000000029</v>
      </c>
      <c r="D53" s="15">
        <v>31109.94</v>
      </c>
      <c r="E53" s="15">
        <v>155524.31</v>
      </c>
      <c r="F53" s="15">
        <v>0</v>
      </c>
      <c r="G53" s="16">
        <v>257315.75000000003</v>
      </c>
    </row>
    <row r="54" spans="1:7" x14ac:dyDescent="0.25">
      <c r="A54" s="6">
        <v>4040</v>
      </c>
      <c r="B54" s="2" t="s">
        <v>57</v>
      </c>
      <c r="C54" s="15">
        <v>360443.44000000029</v>
      </c>
      <c r="D54" s="15">
        <v>90743.25</v>
      </c>
      <c r="E54" s="15">
        <v>0</v>
      </c>
      <c r="F54" s="15">
        <v>107413.31</v>
      </c>
      <c r="G54" s="16">
        <v>558600.00000000023</v>
      </c>
    </row>
    <row r="55" spans="1:7" x14ac:dyDescent="0.25">
      <c r="A55" s="6">
        <v>4070</v>
      </c>
      <c r="B55" s="2" t="s">
        <v>58</v>
      </c>
      <c r="C55" s="15">
        <v>0</v>
      </c>
      <c r="D55" s="15">
        <v>0</v>
      </c>
      <c r="E55" s="15">
        <v>12025.21</v>
      </c>
      <c r="F55" s="15">
        <v>13128.5</v>
      </c>
      <c r="G55" s="16">
        <v>25153.71</v>
      </c>
    </row>
    <row r="56" spans="1:7" x14ac:dyDescent="0.25">
      <c r="A56" s="6">
        <v>4090</v>
      </c>
      <c r="B56" s="2" t="s">
        <v>59</v>
      </c>
      <c r="C56" s="15">
        <v>256261.76000000027</v>
      </c>
      <c r="D56" s="15">
        <v>288902.43000000005</v>
      </c>
      <c r="E56" s="15">
        <v>246021.82</v>
      </c>
      <c r="F56" s="15">
        <v>166855.35999999999</v>
      </c>
      <c r="G56" s="16">
        <v>958041.37000000023</v>
      </c>
    </row>
    <row r="57" spans="1:7" x14ac:dyDescent="0.25">
      <c r="A57" s="6">
        <v>4140</v>
      </c>
      <c r="B57" s="2" t="s">
        <v>60</v>
      </c>
      <c r="C57" s="15">
        <v>18320</v>
      </c>
      <c r="D57" s="15">
        <v>0</v>
      </c>
      <c r="E57" s="15">
        <v>0</v>
      </c>
      <c r="F57" s="15">
        <v>41122.75</v>
      </c>
      <c r="G57" s="16">
        <v>59442.75</v>
      </c>
    </row>
    <row r="58" spans="1:7" x14ac:dyDescent="0.25">
      <c r="A58" s="6">
        <v>4150</v>
      </c>
      <c r="B58" s="2" t="s">
        <v>61</v>
      </c>
      <c r="C58" s="15">
        <v>40268.700000000012</v>
      </c>
      <c r="D58" s="15">
        <v>126714.24000000001</v>
      </c>
      <c r="E58" s="15">
        <v>117892.08</v>
      </c>
      <c r="F58" s="15">
        <v>0</v>
      </c>
      <c r="G58" s="16">
        <v>284875.02</v>
      </c>
    </row>
    <row r="59" spans="1:7" x14ac:dyDescent="0.25">
      <c r="A59" s="6">
        <v>4160</v>
      </c>
      <c r="B59" s="2" t="s">
        <v>62</v>
      </c>
      <c r="C59" s="15">
        <v>255899.70000000059</v>
      </c>
      <c r="D59" s="15">
        <v>107958.79999999999</v>
      </c>
      <c r="E59" s="15">
        <v>420144.55</v>
      </c>
      <c r="F59" s="15">
        <v>61422.25</v>
      </c>
      <c r="G59" s="16">
        <v>845425.30000000051</v>
      </c>
    </row>
    <row r="60" spans="1:7" x14ac:dyDescent="0.25">
      <c r="A60" s="6">
        <v>4190</v>
      </c>
      <c r="B60" s="2" t="s">
        <v>63</v>
      </c>
      <c r="C60" s="15">
        <v>0</v>
      </c>
      <c r="D60" s="15">
        <v>3756.74</v>
      </c>
      <c r="E60" s="15">
        <v>102321.05</v>
      </c>
      <c r="F60" s="15">
        <v>157342.92000000001</v>
      </c>
      <c r="G60" s="16">
        <v>263420.71000000002</v>
      </c>
    </row>
    <row r="61" spans="1:7" x14ac:dyDescent="0.25">
      <c r="A61" s="6">
        <v>4200</v>
      </c>
      <c r="B61" s="2" t="s">
        <v>64</v>
      </c>
      <c r="C61" s="15">
        <v>115605.95999999999</v>
      </c>
      <c r="D61" s="15">
        <v>191956.8</v>
      </c>
      <c r="E61" s="15">
        <v>0</v>
      </c>
      <c r="F61" s="15">
        <v>96299.7</v>
      </c>
      <c r="G61" s="16">
        <v>403862.46</v>
      </c>
    </row>
    <row r="62" spans="1:7" x14ac:dyDescent="0.25">
      <c r="A62" s="6">
        <v>4220</v>
      </c>
      <c r="B62" s="2" t="s">
        <v>65</v>
      </c>
      <c r="C62" s="15">
        <v>0</v>
      </c>
      <c r="D62" s="15">
        <v>0</v>
      </c>
      <c r="E62" s="15">
        <v>0</v>
      </c>
      <c r="F62" s="15">
        <v>17029</v>
      </c>
      <c r="G62" s="16">
        <v>17029</v>
      </c>
    </row>
    <row r="63" spans="1:7" x14ac:dyDescent="0.25">
      <c r="A63" s="6">
        <v>4230</v>
      </c>
      <c r="B63" s="2" t="s">
        <v>66</v>
      </c>
      <c r="C63" s="15">
        <v>79060.459999999977</v>
      </c>
      <c r="D63" s="15">
        <v>0</v>
      </c>
      <c r="E63" s="15">
        <v>0</v>
      </c>
      <c r="F63" s="15">
        <v>132</v>
      </c>
      <c r="G63" s="16">
        <v>79192.459999999977</v>
      </c>
    </row>
    <row r="64" spans="1:7" x14ac:dyDescent="0.25">
      <c r="A64" s="6">
        <v>4240</v>
      </c>
      <c r="B64" s="2" t="s">
        <v>67</v>
      </c>
      <c r="C64" s="15">
        <v>0</v>
      </c>
      <c r="D64" s="15">
        <v>0</v>
      </c>
      <c r="E64" s="15">
        <v>0</v>
      </c>
      <c r="F64" s="15">
        <v>114794.88</v>
      </c>
      <c r="G64" s="16">
        <v>114794.88</v>
      </c>
    </row>
    <row r="65" spans="1:7" x14ac:dyDescent="0.25">
      <c r="A65" s="6">
        <v>4260</v>
      </c>
      <c r="B65" s="2" t="s">
        <v>68</v>
      </c>
      <c r="C65" s="15">
        <v>0</v>
      </c>
      <c r="D65" s="15">
        <v>0</v>
      </c>
      <c r="E65" s="15">
        <v>0</v>
      </c>
      <c r="F65" s="15">
        <v>0</v>
      </c>
      <c r="G65" s="16">
        <v>0</v>
      </c>
    </row>
    <row r="66" spans="1:7" x14ac:dyDescent="0.25">
      <c r="A66" s="6">
        <v>4270</v>
      </c>
      <c r="B66" s="2" t="s">
        <v>69</v>
      </c>
      <c r="C66" s="15">
        <v>19189.800000000003</v>
      </c>
      <c r="D66" s="15">
        <v>210889.32</v>
      </c>
      <c r="E66" s="15">
        <v>12714.03</v>
      </c>
      <c r="F66" s="15">
        <v>97729</v>
      </c>
      <c r="G66" s="16">
        <v>340522.15</v>
      </c>
    </row>
    <row r="67" spans="1:7" x14ac:dyDescent="0.25">
      <c r="A67" s="11">
        <v>4280</v>
      </c>
      <c r="B67" s="2" t="s">
        <v>70</v>
      </c>
      <c r="C67" s="17">
        <v>1550</v>
      </c>
      <c r="D67" s="15">
        <v>0</v>
      </c>
      <c r="E67" s="15">
        <v>0</v>
      </c>
      <c r="F67" s="15">
        <v>0</v>
      </c>
      <c r="G67" s="16">
        <v>1550</v>
      </c>
    </row>
    <row r="68" spans="1:7" x14ac:dyDescent="0.25">
      <c r="A68" s="6">
        <v>4290</v>
      </c>
      <c r="B68" s="2" t="s">
        <v>71</v>
      </c>
      <c r="C68" s="15">
        <v>8650</v>
      </c>
      <c r="D68" s="15">
        <v>7415</v>
      </c>
      <c r="E68" s="15">
        <v>28458.98</v>
      </c>
      <c r="F68" s="15">
        <v>46090.080000000002</v>
      </c>
      <c r="G68" s="16">
        <v>90614.06</v>
      </c>
    </row>
    <row r="69" spans="1:7" x14ac:dyDescent="0.25">
      <c r="A69" s="6">
        <v>4310</v>
      </c>
      <c r="B69" s="2" t="s">
        <v>72</v>
      </c>
      <c r="C69" s="15">
        <v>0</v>
      </c>
      <c r="D69" s="15">
        <v>0</v>
      </c>
      <c r="E69" s="15">
        <v>12781.779999999999</v>
      </c>
      <c r="F69" s="15">
        <v>1234.2</v>
      </c>
      <c r="G69" s="16">
        <v>14015.98</v>
      </c>
    </row>
    <row r="70" spans="1:7" x14ac:dyDescent="0.25">
      <c r="A70" s="6">
        <v>4320</v>
      </c>
      <c r="B70" s="2" t="s">
        <v>73</v>
      </c>
      <c r="C70" s="15">
        <v>18974.900000000001</v>
      </c>
      <c r="D70" s="15">
        <v>0</v>
      </c>
      <c r="E70" s="15">
        <v>0</v>
      </c>
      <c r="F70" s="15">
        <v>0</v>
      </c>
      <c r="G70" s="16">
        <v>18974.900000000001</v>
      </c>
    </row>
    <row r="71" spans="1:7" x14ac:dyDescent="0.25">
      <c r="A71" s="6">
        <v>4340</v>
      </c>
      <c r="B71" s="2" t="s">
        <v>74</v>
      </c>
      <c r="C71" s="15">
        <v>171794.30000000025</v>
      </c>
      <c r="D71" s="15">
        <v>0</v>
      </c>
      <c r="E71" s="15">
        <v>14571.15</v>
      </c>
      <c r="F71" s="15">
        <v>0</v>
      </c>
      <c r="G71" s="16">
        <v>186365.45000000024</v>
      </c>
    </row>
    <row r="72" spans="1:7" ht="15.75" thickBot="1" x14ac:dyDescent="0.3">
      <c r="A72" s="7">
        <v>4350</v>
      </c>
      <c r="B72" s="8" t="s">
        <v>75</v>
      </c>
      <c r="C72" s="19">
        <v>133097.92000000007</v>
      </c>
      <c r="D72" s="19">
        <v>0</v>
      </c>
      <c r="E72" s="19">
        <v>0</v>
      </c>
      <c r="F72" s="19">
        <v>0</v>
      </c>
      <c r="G72" s="20">
        <v>133097.92000000007</v>
      </c>
    </row>
    <row r="73" spans="1:7" x14ac:dyDescent="0.25">
      <c r="A73" s="4">
        <v>4360</v>
      </c>
      <c r="B73" s="5" t="s">
        <v>76</v>
      </c>
      <c r="C73" s="21">
        <v>0</v>
      </c>
      <c r="D73" s="21">
        <v>110280.3</v>
      </c>
      <c r="E73" s="21">
        <v>0</v>
      </c>
      <c r="F73" s="21">
        <v>0</v>
      </c>
      <c r="G73" s="22">
        <v>110280.3</v>
      </c>
    </row>
    <row r="74" spans="1:7" x14ac:dyDescent="0.25">
      <c r="A74" s="6">
        <v>7000</v>
      </c>
      <c r="B74" s="2" t="s">
        <v>77</v>
      </c>
      <c r="C74" s="15">
        <v>105284.8</v>
      </c>
      <c r="D74" s="15">
        <v>72817.5</v>
      </c>
      <c r="E74" s="15">
        <v>272033.37</v>
      </c>
      <c r="F74" s="15">
        <v>2747.64</v>
      </c>
      <c r="G74" s="16">
        <v>452883.31</v>
      </c>
    </row>
    <row r="75" spans="1:7" x14ac:dyDescent="0.25">
      <c r="A75" s="6">
        <v>7015</v>
      </c>
      <c r="B75" s="2" t="s">
        <v>78</v>
      </c>
      <c r="C75" s="15">
        <v>0</v>
      </c>
      <c r="D75" s="15">
        <v>67240.509999999995</v>
      </c>
      <c r="E75" s="15">
        <v>548276.05000000005</v>
      </c>
      <c r="F75" s="15">
        <v>305530.09000000003</v>
      </c>
      <c r="G75" s="16">
        <v>921046.65000000014</v>
      </c>
    </row>
    <row r="76" spans="1:7" x14ac:dyDescent="0.25">
      <c r="A76" s="6">
        <v>7030</v>
      </c>
      <c r="B76" s="2" t="s">
        <v>79</v>
      </c>
      <c r="C76" s="15">
        <v>682575.07200000132</v>
      </c>
      <c r="D76" s="15">
        <v>1518.27</v>
      </c>
      <c r="E76" s="15">
        <v>24143.5</v>
      </c>
      <c r="F76" s="15">
        <v>6250</v>
      </c>
      <c r="G76" s="16">
        <v>714486.84200000134</v>
      </c>
    </row>
    <row r="77" spans="1:7" x14ac:dyDescent="0.25">
      <c r="A77" s="6">
        <v>7050</v>
      </c>
      <c r="B77" s="2" t="s">
        <v>80</v>
      </c>
      <c r="C77" s="15">
        <v>0</v>
      </c>
      <c r="D77" s="15">
        <v>11456.4</v>
      </c>
      <c r="E77" s="15">
        <v>4344.3999999999996</v>
      </c>
      <c r="F77" s="15">
        <v>0</v>
      </c>
      <c r="G77" s="16">
        <v>15800.8</v>
      </c>
    </row>
    <row r="78" spans="1:7" x14ac:dyDescent="0.25">
      <c r="A78" s="6">
        <v>7055</v>
      </c>
      <c r="B78" s="2" t="s">
        <v>81</v>
      </c>
      <c r="C78" s="15">
        <v>0</v>
      </c>
      <c r="D78" s="15">
        <v>45298.25</v>
      </c>
      <c r="E78" s="15">
        <v>34670.19</v>
      </c>
      <c r="F78" s="15">
        <v>0</v>
      </c>
      <c r="G78" s="16">
        <v>79968.44</v>
      </c>
    </row>
    <row r="79" spans="1:7" x14ac:dyDescent="0.25">
      <c r="A79" s="6">
        <v>7064</v>
      </c>
      <c r="B79" s="2" t="s">
        <v>82</v>
      </c>
      <c r="C79" s="15">
        <v>0</v>
      </c>
      <c r="D79" s="15">
        <v>74308.22</v>
      </c>
      <c r="E79" s="15">
        <v>145823.16999999998</v>
      </c>
      <c r="F79" s="15">
        <v>48413.9</v>
      </c>
      <c r="G79" s="16">
        <v>268545.28999999998</v>
      </c>
    </row>
    <row r="80" spans="1:7" x14ac:dyDescent="0.25">
      <c r="A80" s="6">
        <v>7070</v>
      </c>
      <c r="B80" s="2" t="s">
        <v>83</v>
      </c>
      <c r="C80" s="15">
        <v>96347.099999999904</v>
      </c>
      <c r="D80" s="15">
        <v>0</v>
      </c>
      <c r="E80" s="15">
        <v>0</v>
      </c>
      <c r="F80" s="15">
        <v>0</v>
      </c>
      <c r="G80" s="16">
        <v>96347.099999999904</v>
      </c>
    </row>
    <row r="81" spans="1:7" x14ac:dyDescent="0.25">
      <c r="A81" s="6">
        <v>7090</v>
      </c>
      <c r="B81" s="2" t="s">
        <v>84</v>
      </c>
      <c r="C81" s="15">
        <v>0</v>
      </c>
      <c r="D81" s="15">
        <v>0</v>
      </c>
      <c r="E81" s="15">
        <v>46491.32</v>
      </c>
      <c r="F81" s="15">
        <v>4064.1</v>
      </c>
      <c r="G81" s="16">
        <v>50555.42</v>
      </c>
    </row>
    <row r="82" spans="1:7" ht="15.75" thickBot="1" x14ac:dyDescent="0.3">
      <c r="A82" s="7">
        <v>7110</v>
      </c>
      <c r="B82" s="8" t="s">
        <v>85</v>
      </c>
      <c r="C82" s="19">
        <v>0</v>
      </c>
      <c r="D82" s="19">
        <v>0</v>
      </c>
      <c r="E82" s="19">
        <v>0</v>
      </c>
      <c r="F82" s="19">
        <v>0</v>
      </c>
      <c r="G82" s="20">
        <v>0</v>
      </c>
    </row>
    <row r="83" spans="1:7" ht="18" customHeight="1" thickBot="1" x14ac:dyDescent="0.3">
      <c r="A83" s="9"/>
      <c r="B83" s="10" t="s">
        <v>86</v>
      </c>
      <c r="C83" s="23">
        <f>SUM(C4:C82)</f>
        <v>4934313.342000003</v>
      </c>
      <c r="D83" s="23">
        <f t="shared" ref="D83:G83" si="0">SUM(D4:D82)</f>
        <v>2868136.4199999995</v>
      </c>
      <c r="E83" s="23">
        <f t="shared" si="0"/>
        <v>5088715.6099999994</v>
      </c>
      <c r="F83" s="23">
        <f t="shared" si="0"/>
        <v>2956811.54</v>
      </c>
      <c r="G83" s="23">
        <f t="shared" si="0"/>
        <v>15745728.512000009</v>
      </c>
    </row>
  </sheetData>
  <autoFilter ref="A3:G84" xr:uid="{6A52923F-4EAE-4586-9753-FE730F77ED0E}"/>
  <sortState xmlns:xlrd2="http://schemas.microsoft.com/office/spreadsheetml/2017/richdata2" ref="A4:G85">
    <sortCondition ref="A4:A85"/>
  </sortState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BD4B19-A2A8-4ACA-B44A-B497D6D5171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BFF0EB-5025-4C58-9841-E353CCEFCB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361021-DE83-43C8-87B7-D182F533FD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PremiesDakisolatie-SHM</vt:lpstr>
      <vt:lpstr>'PremiesDakisolatie-SHM'!Afdruktitels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Bosmans Wouter</dc:creator>
  <cp:keywords/>
  <dc:description/>
  <cp:lastModifiedBy>De Craen, Jan</cp:lastModifiedBy>
  <cp:revision/>
  <cp:lastPrinted>2019-09-16T14:21:30Z</cp:lastPrinted>
  <dcterms:created xsi:type="dcterms:W3CDTF">2019-09-10T11:36:27Z</dcterms:created>
  <dcterms:modified xsi:type="dcterms:W3CDTF">2019-09-26T12:28:35Z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  <property fmtid="{D5CDD505-2E9C-101B-9397-08002B2CF9AE}" pid="3" name="Maand">
    <vt:lpwstr>1</vt:lpwstr>
  </property>
  <property fmtid="{D5CDD505-2E9C-101B-9397-08002B2CF9AE}" pid="4" name="_dlc_DocIdItemGuid">
    <vt:lpwstr>e9bcb00c-800f-4d9e-a43e-73a03fe4c656</vt:lpwstr>
  </property>
</Properties>
</file>