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Gebruikersgegevens\cardoefi\OneDrive - Vlaamse overheid - Office 365\F.I.L.I.E.P\vanaf 1-8-2014\"/>
    </mc:Choice>
  </mc:AlternateContent>
  <bookViews>
    <workbookView xWindow="0" yWindow="0" windowWidth="23250" windowHeight="122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M31" i="1"/>
  <c r="L31" i="1"/>
  <c r="K31" i="1"/>
  <c r="J31" i="1"/>
  <c r="I31" i="1"/>
  <c r="M24" i="1"/>
  <c r="L24" i="1"/>
  <c r="K24" i="1"/>
  <c r="J24" i="1"/>
  <c r="I24" i="1"/>
  <c r="M17" i="1"/>
  <c r="L17" i="1"/>
  <c r="K17" i="1"/>
  <c r="J17" i="1"/>
  <c r="I17" i="1"/>
  <c r="M10" i="1"/>
  <c r="L10" i="1"/>
  <c r="K10" i="1"/>
  <c r="J10" i="1"/>
  <c r="I10" i="1"/>
  <c r="G38" i="1"/>
  <c r="F38" i="1"/>
  <c r="E38" i="1"/>
  <c r="D38" i="1"/>
  <c r="C38" i="1"/>
  <c r="G31" i="1"/>
  <c r="F31" i="1"/>
  <c r="E31" i="1"/>
  <c r="D31" i="1"/>
  <c r="C31" i="1"/>
  <c r="G24" i="1"/>
  <c r="F24" i="1"/>
  <c r="E24" i="1"/>
  <c r="D24" i="1"/>
  <c r="C24" i="1"/>
  <c r="G17" i="1"/>
  <c r="F17" i="1"/>
  <c r="E17" i="1"/>
  <c r="D17" i="1"/>
  <c r="C17" i="1"/>
  <c r="D10" i="1"/>
  <c r="E10" i="1"/>
  <c r="F10" i="1"/>
  <c r="G10" i="1"/>
  <c r="C10" i="1"/>
  <c r="N32" i="1" l="1"/>
</calcChain>
</file>

<file path=xl/sharedStrings.xml><?xml version="1.0" encoding="utf-8"?>
<sst xmlns="http://schemas.openxmlformats.org/spreadsheetml/2006/main" count="50" uniqueCount="14">
  <si>
    <t>Aantal ontvankelijke dossiers</t>
  </si>
  <si>
    <t>Schadebedrag uitbetaald (€)</t>
  </si>
  <si>
    <t>Antwerpen</t>
  </si>
  <si>
    <t>Limburg</t>
  </si>
  <si>
    <t>Oost-Vlaanderen</t>
  </si>
  <si>
    <t>Vlaams-Brabant</t>
  </si>
  <si>
    <t>West-Vlaanderen</t>
  </si>
  <si>
    <t>Subtotaal</t>
  </si>
  <si>
    <t>Beschermd</t>
  </si>
  <si>
    <t>landbouw</t>
  </si>
  <si>
    <t>particulier</t>
  </si>
  <si>
    <t>Bestrijdbaar</t>
  </si>
  <si>
    <t>totaal</t>
  </si>
  <si>
    <t>SV 318 (KVDH) (2018-2019) : bijlage 2 : aantal en grootte vergoedingen voor ingediende schadeclaims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</si>
</sst>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1" fillId="0" borderId="1" xfId="0" applyNumberFormat="1" applyFont="1" applyBorder="1"/>
    <xf numFmtId="0" fontId="1" fillId="0" borderId="2" xfId="0" applyNumberFormat="1" applyFont="1" applyBorder="1"/>
    <xf numFmtId="0" fontId="0" fillId="0" borderId="5" xfId="0" applyBorder="1" applyAlignment="1">
      <alignment horizontal="left" indent="1"/>
    </xf>
    <xf numFmtId="0" fontId="0" fillId="0" borderId="4" xfId="0" applyNumberFormat="1" applyBorder="1"/>
    <xf numFmtId="0" fontId="0" fillId="0" borderId="0" xfId="0" applyNumberFormat="1" applyBorder="1"/>
    <xf numFmtId="0" fontId="0" fillId="0" borderId="5" xfId="0" applyNumberFormat="1" applyBorder="1"/>
    <xf numFmtId="0" fontId="1" fillId="2" borderId="6" xfId="0" applyFont="1" applyFill="1" applyBorder="1" applyAlignment="1">
      <alignment horizontal="left"/>
    </xf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6" xfId="0" applyNumberFormat="1" applyFont="1" applyFill="1" applyBorder="1"/>
    <xf numFmtId="3" fontId="0" fillId="0" borderId="0" xfId="0" applyNumberFormat="1"/>
    <xf numFmtId="0" fontId="1" fillId="2" borderId="0" xfId="0" applyNumberFormat="1" applyFont="1" applyFill="1" applyBorder="1"/>
    <xf numFmtId="0" fontId="0" fillId="0" borderId="0" xfId="0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3" fontId="1" fillId="2" borderId="4" xfId="0" applyNumberFormat="1" applyFont="1" applyFill="1" applyBorder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0" fillId="0" borderId="0" xfId="0" applyNumberFormat="1" applyFill="1" applyBorder="1"/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/>
    <xf numFmtId="3" fontId="1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O1" sqref="O1"/>
    </sheetView>
  </sheetViews>
  <sheetFormatPr defaultRowHeight="15" x14ac:dyDescent="0.25"/>
  <cols>
    <col min="2" max="2" width="13.7109375" bestFit="1" customWidth="1"/>
  </cols>
  <sheetData>
    <row r="1" spans="1:16" ht="15.75" thickBot="1" x14ac:dyDescent="0.3">
      <c r="A1" t="s">
        <v>13</v>
      </c>
    </row>
    <row r="2" spans="1:16" ht="15.75" thickBot="1" x14ac:dyDescent="0.3">
      <c r="C2" s="1" t="s">
        <v>0</v>
      </c>
      <c r="D2" s="2"/>
      <c r="E2" s="2"/>
      <c r="F2" s="2"/>
      <c r="G2" s="3"/>
      <c r="H2" s="2"/>
      <c r="I2" s="1" t="s">
        <v>1</v>
      </c>
      <c r="J2" s="2"/>
      <c r="K2" s="2"/>
      <c r="L2" s="2"/>
      <c r="M2" s="2"/>
      <c r="N2" s="3"/>
    </row>
    <row r="3" spans="1:16" x14ac:dyDescent="0.25">
      <c r="A3" s="1"/>
      <c r="B3" s="2"/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12</v>
      </c>
      <c r="I3" s="1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3" t="s">
        <v>7</v>
      </c>
    </row>
    <row r="4" spans="1:16" s="35" customFormat="1" x14ac:dyDescent="0.25">
      <c r="A4" s="11">
        <v>2014</v>
      </c>
      <c r="B4" s="29" t="s">
        <v>8</v>
      </c>
      <c r="C4" s="30">
        <v>3</v>
      </c>
      <c r="D4" s="29">
        <v>2</v>
      </c>
      <c r="E4" s="29">
        <v>7</v>
      </c>
      <c r="F4" s="29">
        <v>8</v>
      </c>
      <c r="G4" s="31">
        <v>22</v>
      </c>
      <c r="H4" s="29">
        <v>42</v>
      </c>
      <c r="I4" s="32">
        <v>25386.03</v>
      </c>
      <c r="J4" s="33">
        <v>16044.09</v>
      </c>
      <c r="K4" s="33">
        <v>8226.5400000000009</v>
      </c>
      <c r="L4" s="33">
        <v>95689.39</v>
      </c>
      <c r="M4" s="33">
        <v>90499.749999999985</v>
      </c>
      <c r="N4" s="34">
        <v>235845.8</v>
      </c>
      <c r="P4" s="36"/>
    </row>
    <row r="5" spans="1:16" x14ac:dyDescent="0.25">
      <c r="A5" s="4"/>
      <c r="B5" s="5" t="s">
        <v>9</v>
      </c>
      <c r="C5" s="4">
        <v>2</v>
      </c>
      <c r="D5" s="5">
        <v>1</v>
      </c>
      <c r="E5" s="5">
        <v>6</v>
      </c>
      <c r="F5" s="5">
        <v>1</v>
      </c>
      <c r="G5" s="6">
        <v>19</v>
      </c>
      <c r="H5" s="28">
        <v>29</v>
      </c>
      <c r="I5" s="7">
        <v>13547.95</v>
      </c>
      <c r="J5" s="8">
        <v>63</v>
      </c>
      <c r="K5" s="8">
        <v>7877.4100000000008</v>
      </c>
      <c r="L5" s="8">
        <v>474</v>
      </c>
      <c r="M5" s="8">
        <v>79139.209999999992</v>
      </c>
      <c r="N5" s="9">
        <v>101101.56999999999</v>
      </c>
      <c r="P5" s="26"/>
    </row>
    <row r="6" spans="1:16" x14ac:dyDescent="0.25">
      <c r="A6" s="4"/>
      <c r="B6" s="5" t="s">
        <v>10</v>
      </c>
      <c r="C6" s="4">
        <v>1</v>
      </c>
      <c r="D6" s="5">
        <v>1</v>
      </c>
      <c r="E6" s="5">
        <v>1</v>
      </c>
      <c r="F6" s="5">
        <v>7</v>
      </c>
      <c r="G6" s="6">
        <v>3</v>
      </c>
      <c r="H6" s="28">
        <v>13</v>
      </c>
      <c r="I6" s="7">
        <v>11838.08</v>
      </c>
      <c r="J6" s="8">
        <v>15981.09</v>
      </c>
      <c r="K6" s="8">
        <v>349.13</v>
      </c>
      <c r="L6" s="8">
        <v>95215.39</v>
      </c>
      <c r="M6" s="8">
        <v>11360.539999999999</v>
      </c>
      <c r="N6" s="9">
        <v>134744.23000000001</v>
      </c>
      <c r="P6" s="26"/>
    </row>
    <row r="7" spans="1:16" s="35" customFormat="1" x14ac:dyDescent="0.25">
      <c r="A7" s="11"/>
      <c r="B7" s="29" t="s">
        <v>11</v>
      </c>
      <c r="C7" s="30">
        <v>0</v>
      </c>
      <c r="D7" s="29">
        <v>0</v>
      </c>
      <c r="E7" s="29">
        <v>0</v>
      </c>
      <c r="F7" s="29">
        <v>0</v>
      </c>
      <c r="G7" s="31">
        <v>0</v>
      </c>
      <c r="H7" s="29">
        <v>0</v>
      </c>
      <c r="I7" s="32">
        <v>0</v>
      </c>
      <c r="J7" s="33">
        <v>0</v>
      </c>
      <c r="K7" s="33">
        <v>0</v>
      </c>
      <c r="L7" s="33">
        <v>0</v>
      </c>
      <c r="M7" s="33">
        <v>0</v>
      </c>
      <c r="N7" s="34">
        <v>0</v>
      </c>
      <c r="P7" s="36"/>
    </row>
    <row r="8" spans="1:16" x14ac:dyDescent="0.25">
      <c r="A8" s="4"/>
      <c r="B8" s="5" t="s">
        <v>9</v>
      </c>
      <c r="C8" s="4">
        <v>0</v>
      </c>
      <c r="D8" s="5">
        <v>0</v>
      </c>
      <c r="E8" s="5">
        <v>0</v>
      </c>
      <c r="F8" s="5">
        <v>0</v>
      </c>
      <c r="G8" s="6">
        <v>0</v>
      </c>
      <c r="H8" s="28">
        <v>0</v>
      </c>
      <c r="I8" s="7">
        <v>0</v>
      </c>
      <c r="J8" s="8">
        <v>0</v>
      </c>
      <c r="K8" s="8">
        <v>0</v>
      </c>
      <c r="L8" s="8">
        <v>0</v>
      </c>
      <c r="M8" s="8">
        <v>0</v>
      </c>
      <c r="N8" s="9">
        <v>0</v>
      </c>
      <c r="P8" s="26"/>
    </row>
    <row r="9" spans="1:16" x14ac:dyDescent="0.25">
      <c r="A9" s="4"/>
      <c r="B9" s="5" t="s">
        <v>10</v>
      </c>
      <c r="C9" s="4">
        <v>0</v>
      </c>
      <c r="D9" s="5">
        <v>0</v>
      </c>
      <c r="E9" s="5">
        <v>0</v>
      </c>
      <c r="F9" s="5">
        <v>0</v>
      </c>
      <c r="G9" s="6">
        <v>0</v>
      </c>
      <c r="H9" s="28">
        <v>0</v>
      </c>
      <c r="I9" s="7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  <c r="P9" s="26"/>
    </row>
    <row r="10" spans="1:16" ht="15.75" thickBot="1" x14ac:dyDescent="0.3">
      <c r="A10" s="4"/>
      <c r="B10" s="10" t="s">
        <v>7</v>
      </c>
      <c r="C10" s="11">
        <f>C4+C7</f>
        <v>3</v>
      </c>
      <c r="D10" s="10">
        <f t="shared" ref="D10:G10" si="0">D4+D7</f>
        <v>2</v>
      </c>
      <c r="E10" s="10">
        <f t="shared" si="0"/>
        <v>7</v>
      </c>
      <c r="F10" s="10">
        <f t="shared" si="0"/>
        <v>8</v>
      </c>
      <c r="G10" s="12">
        <f t="shared" si="0"/>
        <v>22</v>
      </c>
      <c r="H10" s="10">
        <v>42</v>
      </c>
      <c r="I10" s="13">
        <f>I4+I7</f>
        <v>25386.03</v>
      </c>
      <c r="J10" s="14">
        <f>J4+J7</f>
        <v>16044.09</v>
      </c>
      <c r="K10" s="14">
        <f>K4+K7</f>
        <v>8226.5400000000009</v>
      </c>
      <c r="L10" s="14">
        <f>L4+L7</f>
        <v>95689.39</v>
      </c>
      <c r="M10" s="14">
        <f>M4+M7</f>
        <v>90499.749999999985</v>
      </c>
      <c r="N10" s="15">
        <v>235846</v>
      </c>
      <c r="P10" s="26"/>
    </row>
    <row r="11" spans="1:16" s="35" customFormat="1" x14ac:dyDescent="0.25">
      <c r="A11" s="37">
        <v>2015</v>
      </c>
      <c r="B11" s="38" t="s">
        <v>8</v>
      </c>
      <c r="C11" s="39">
        <v>3</v>
      </c>
      <c r="D11" s="38">
        <v>5</v>
      </c>
      <c r="E11" s="38">
        <v>10</v>
      </c>
      <c r="F11" s="38">
        <v>11</v>
      </c>
      <c r="G11" s="40">
        <v>20</v>
      </c>
      <c r="H11" s="38">
        <v>49</v>
      </c>
      <c r="I11" s="41">
        <v>47815.42</v>
      </c>
      <c r="J11" s="42">
        <v>56200.9</v>
      </c>
      <c r="K11" s="42">
        <v>54444.71</v>
      </c>
      <c r="L11" s="42">
        <v>63641.460000000006</v>
      </c>
      <c r="M11" s="42">
        <v>78161.78</v>
      </c>
      <c r="N11" s="43">
        <v>300264.27</v>
      </c>
      <c r="P11" s="36"/>
    </row>
    <row r="12" spans="1:16" x14ac:dyDescent="0.25">
      <c r="A12" s="4"/>
      <c r="B12" s="5" t="s">
        <v>9</v>
      </c>
      <c r="C12" s="4">
        <v>2</v>
      </c>
      <c r="D12" s="5">
        <v>2</v>
      </c>
      <c r="E12" s="5">
        <v>6</v>
      </c>
      <c r="F12" s="5">
        <v>2</v>
      </c>
      <c r="G12" s="6">
        <v>19</v>
      </c>
      <c r="H12" s="28">
        <v>31</v>
      </c>
      <c r="I12" s="7">
        <v>36102</v>
      </c>
      <c r="J12" s="8">
        <v>2079</v>
      </c>
      <c r="K12" s="8">
        <v>19674.080000000002</v>
      </c>
      <c r="L12" s="8">
        <v>14448.29</v>
      </c>
      <c r="M12" s="8">
        <v>56621.479999999996</v>
      </c>
      <c r="N12" s="9">
        <v>128924.84999999999</v>
      </c>
      <c r="P12" s="26"/>
    </row>
    <row r="13" spans="1:16" x14ac:dyDescent="0.25">
      <c r="A13" s="4"/>
      <c r="B13" s="5" t="s">
        <v>10</v>
      </c>
      <c r="C13" s="4">
        <v>1</v>
      </c>
      <c r="D13" s="5">
        <v>3</v>
      </c>
      <c r="E13" s="5">
        <v>4</v>
      </c>
      <c r="F13" s="5">
        <v>9</v>
      </c>
      <c r="G13" s="6">
        <v>1</v>
      </c>
      <c r="H13" s="28">
        <v>18</v>
      </c>
      <c r="I13" s="7">
        <v>11713.42</v>
      </c>
      <c r="J13" s="8">
        <v>54121.9</v>
      </c>
      <c r="K13" s="8">
        <v>34770.629999999997</v>
      </c>
      <c r="L13" s="8">
        <v>49193.170000000006</v>
      </c>
      <c r="M13" s="8">
        <v>21540.3</v>
      </c>
      <c r="N13" s="9">
        <v>171339.42</v>
      </c>
      <c r="P13" s="26"/>
    </row>
    <row r="14" spans="1:16" s="35" customFormat="1" x14ac:dyDescent="0.25">
      <c r="A14" s="11"/>
      <c r="B14" s="29" t="s">
        <v>11</v>
      </c>
      <c r="C14" s="30">
        <v>0</v>
      </c>
      <c r="D14" s="29">
        <v>0</v>
      </c>
      <c r="E14" s="29">
        <v>0</v>
      </c>
      <c r="F14" s="29">
        <v>0</v>
      </c>
      <c r="G14" s="31">
        <v>0</v>
      </c>
      <c r="H14" s="29">
        <v>0</v>
      </c>
      <c r="I14" s="32">
        <v>0</v>
      </c>
      <c r="J14" s="33">
        <v>0</v>
      </c>
      <c r="K14" s="33">
        <v>0</v>
      </c>
      <c r="L14" s="33">
        <v>0</v>
      </c>
      <c r="M14" s="33">
        <v>0</v>
      </c>
      <c r="N14" s="34">
        <v>0</v>
      </c>
      <c r="P14" s="36"/>
    </row>
    <row r="15" spans="1:16" x14ac:dyDescent="0.25">
      <c r="A15" s="4"/>
      <c r="B15" s="5" t="s">
        <v>9</v>
      </c>
      <c r="C15" s="4">
        <v>0</v>
      </c>
      <c r="D15" s="5">
        <v>0</v>
      </c>
      <c r="E15" s="5">
        <v>0</v>
      </c>
      <c r="F15" s="5">
        <v>0</v>
      </c>
      <c r="G15" s="6">
        <v>0</v>
      </c>
      <c r="H15" s="28">
        <v>0</v>
      </c>
      <c r="I15" s="7">
        <v>0</v>
      </c>
      <c r="J15" s="8">
        <v>0</v>
      </c>
      <c r="K15" s="8">
        <v>0</v>
      </c>
      <c r="L15" s="8">
        <v>0</v>
      </c>
      <c r="M15" s="8">
        <v>0</v>
      </c>
      <c r="N15" s="9">
        <v>0</v>
      </c>
      <c r="P15" s="26"/>
    </row>
    <row r="16" spans="1:16" x14ac:dyDescent="0.25">
      <c r="A16" s="4"/>
      <c r="B16" s="5" t="s">
        <v>10</v>
      </c>
      <c r="C16" s="4">
        <v>0</v>
      </c>
      <c r="D16" s="5">
        <v>0</v>
      </c>
      <c r="E16" s="5">
        <v>0</v>
      </c>
      <c r="F16" s="5">
        <v>0</v>
      </c>
      <c r="G16" s="6">
        <v>0</v>
      </c>
      <c r="H16" s="28">
        <v>0</v>
      </c>
      <c r="I16" s="7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  <c r="P16" s="26"/>
    </row>
    <row r="17" spans="1:16" ht="15.75" thickBot="1" x14ac:dyDescent="0.3">
      <c r="A17" s="4"/>
      <c r="B17" s="10" t="s">
        <v>7</v>
      </c>
      <c r="C17" s="11">
        <f>C11+C14</f>
        <v>3</v>
      </c>
      <c r="D17" s="10">
        <f t="shared" ref="D17:G17" si="1">D11+D14</f>
        <v>5</v>
      </c>
      <c r="E17" s="10">
        <f t="shared" si="1"/>
        <v>10</v>
      </c>
      <c r="F17" s="10">
        <f t="shared" si="1"/>
        <v>11</v>
      </c>
      <c r="G17" s="12">
        <f t="shared" si="1"/>
        <v>20</v>
      </c>
      <c r="H17" s="10">
        <v>49</v>
      </c>
      <c r="I17" s="13">
        <f>I11+I14</f>
        <v>47815.42</v>
      </c>
      <c r="J17" s="14">
        <f>J11+J14</f>
        <v>56200.9</v>
      </c>
      <c r="K17" s="14">
        <f>K11+K14</f>
        <v>54444.71</v>
      </c>
      <c r="L17" s="14">
        <f>L11+L14</f>
        <v>63641.460000000006</v>
      </c>
      <c r="M17" s="14">
        <f>M11+M14</f>
        <v>78161.78</v>
      </c>
      <c r="N17" s="15">
        <v>300264</v>
      </c>
      <c r="P17" s="26"/>
    </row>
    <row r="18" spans="1:16" s="35" customFormat="1" x14ac:dyDescent="0.25">
      <c r="A18" s="37">
        <v>2016</v>
      </c>
      <c r="B18" s="40" t="s">
        <v>8</v>
      </c>
      <c r="C18" s="39">
        <v>5</v>
      </c>
      <c r="D18" s="38">
        <v>5</v>
      </c>
      <c r="E18" s="38">
        <v>10</v>
      </c>
      <c r="F18" s="38">
        <v>7</v>
      </c>
      <c r="G18" s="40">
        <v>21</v>
      </c>
      <c r="H18" s="38">
        <v>48</v>
      </c>
      <c r="I18" s="41">
        <v>51188</v>
      </c>
      <c r="J18" s="42">
        <v>35328.800000000003</v>
      </c>
      <c r="K18" s="42">
        <v>6415.9</v>
      </c>
      <c r="L18" s="42">
        <v>39726.300000000003</v>
      </c>
      <c r="M18" s="42">
        <v>86600.48</v>
      </c>
      <c r="N18" s="43">
        <v>219259.48</v>
      </c>
      <c r="P18" s="36"/>
    </row>
    <row r="19" spans="1:16" x14ac:dyDescent="0.25">
      <c r="A19" s="4"/>
      <c r="B19" s="6" t="s">
        <v>9</v>
      </c>
      <c r="C19" s="4">
        <v>4</v>
      </c>
      <c r="D19" s="5">
        <v>3</v>
      </c>
      <c r="E19" s="5">
        <v>8</v>
      </c>
      <c r="F19" s="5">
        <v>1</v>
      </c>
      <c r="G19" s="6">
        <v>21</v>
      </c>
      <c r="H19" s="28">
        <v>37</v>
      </c>
      <c r="I19" s="7">
        <v>47410</v>
      </c>
      <c r="J19" s="8">
        <v>3671</v>
      </c>
      <c r="K19" s="8">
        <v>5121.8999999999996</v>
      </c>
      <c r="L19" s="8">
        <v>8209.43</v>
      </c>
      <c r="M19" s="8">
        <v>86600.48</v>
      </c>
      <c r="N19" s="9">
        <v>151012.81</v>
      </c>
      <c r="P19" s="26"/>
    </row>
    <row r="20" spans="1:16" x14ac:dyDescent="0.25">
      <c r="A20" s="4"/>
      <c r="B20" s="6" t="s">
        <v>10</v>
      </c>
      <c r="C20" s="4">
        <v>1</v>
      </c>
      <c r="D20" s="5">
        <v>2</v>
      </c>
      <c r="E20" s="5">
        <v>2</v>
      </c>
      <c r="F20" s="5">
        <v>6</v>
      </c>
      <c r="G20" s="6">
        <v>0</v>
      </c>
      <c r="H20" s="28">
        <v>11</v>
      </c>
      <c r="I20" s="7">
        <v>3778</v>
      </c>
      <c r="J20" s="8">
        <v>31657.800000000003</v>
      </c>
      <c r="K20" s="8">
        <v>1294</v>
      </c>
      <c r="L20" s="8">
        <v>31516.870000000003</v>
      </c>
      <c r="M20" s="8">
        <v>0</v>
      </c>
      <c r="N20" s="9">
        <v>68246.670000000013</v>
      </c>
      <c r="P20" s="26"/>
    </row>
    <row r="21" spans="1:16" s="35" customFormat="1" x14ac:dyDescent="0.25">
      <c r="A21" s="11"/>
      <c r="B21" s="31" t="s">
        <v>11</v>
      </c>
      <c r="C21" s="30">
        <v>0</v>
      </c>
      <c r="D21" s="29">
        <v>0</v>
      </c>
      <c r="E21" s="29">
        <v>0</v>
      </c>
      <c r="F21" s="29">
        <v>0</v>
      </c>
      <c r="G21" s="31">
        <v>1</v>
      </c>
      <c r="H21" s="29">
        <v>1</v>
      </c>
      <c r="I21" s="32">
        <v>0</v>
      </c>
      <c r="J21" s="33">
        <v>0</v>
      </c>
      <c r="K21" s="33">
        <v>0</v>
      </c>
      <c r="L21" s="33">
        <v>0</v>
      </c>
      <c r="M21" s="33">
        <v>3406.62</v>
      </c>
      <c r="N21" s="34">
        <v>3406.62</v>
      </c>
      <c r="P21" s="36"/>
    </row>
    <row r="22" spans="1:16" x14ac:dyDescent="0.25">
      <c r="A22" s="4"/>
      <c r="B22" s="6" t="s">
        <v>9</v>
      </c>
      <c r="C22" s="4">
        <v>0</v>
      </c>
      <c r="D22" s="5">
        <v>0</v>
      </c>
      <c r="E22" s="5">
        <v>0</v>
      </c>
      <c r="F22" s="5">
        <v>0</v>
      </c>
      <c r="G22" s="6">
        <v>1</v>
      </c>
      <c r="H22" s="28">
        <v>1</v>
      </c>
      <c r="I22" s="7">
        <v>0</v>
      </c>
      <c r="J22" s="8">
        <v>0</v>
      </c>
      <c r="K22" s="8">
        <v>0</v>
      </c>
      <c r="L22" s="8">
        <v>0</v>
      </c>
      <c r="M22" s="8">
        <v>3406.62</v>
      </c>
      <c r="N22" s="9">
        <v>3406.62</v>
      </c>
      <c r="P22" s="26"/>
    </row>
    <row r="23" spans="1:16" x14ac:dyDescent="0.25">
      <c r="A23" s="4"/>
      <c r="B23" s="6" t="s">
        <v>10</v>
      </c>
      <c r="C23" s="4">
        <v>0</v>
      </c>
      <c r="D23" s="5">
        <v>0</v>
      </c>
      <c r="E23" s="5">
        <v>0</v>
      </c>
      <c r="F23" s="5">
        <v>0</v>
      </c>
      <c r="G23" s="6">
        <v>0</v>
      </c>
      <c r="H23" s="28">
        <v>0</v>
      </c>
      <c r="I23" s="7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  <c r="P23" s="26"/>
    </row>
    <row r="24" spans="1:16" ht="15.75" thickBot="1" x14ac:dyDescent="0.3">
      <c r="A24" s="4"/>
      <c r="B24" s="12" t="s">
        <v>7</v>
      </c>
      <c r="C24" s="11">
        <f>C18+C21</f>
        <v>5</v>
      </c>
      <c r="D24" s="10">
        <f t="shared" ref="D24:G24" si="2">D18+D21</f>
        <v>5</v>
      </c>
      <c r="E24" s="10">
        <f t="shared" si="2"/>
        <v>10</v>
      </c>
      <c r="F24" s="10">
        <f t="shared" si="2"/>
        <v>7</v>
      </c>
      <c r="G24" s="12">
        <f t="shared" si="2"/>
        <v>22</v>
      </c>
      <c r="H24" s="10">
        <v>49</v>
      </c>
      <c r="I24" s="13">
        <f>I18+I21</f>
        <v>51188</v>
      </c>
      <c r="J24" s="14">
        <f>J18+J21</f>
        <v>35328.800000000003</v>
      </c>
      <c r="K24" s="14">
        <f>K18+K21</f>
        <v>6415.9</v>
      </c>
      <c r="L24" s="14">
        <f>L18+L21</f>
        <v>39726.300000000003</v>
      </c>
      <c r="M24" s="14">
        <f>M18+M21</f>
        <v>90007.099999999991</v>
      </c>
      <c r="N24" s="15">
        <v>222666</v>
      </c>
      <c r="P24" s="26"/>
    </row>
    <row r="25" spans="1:16" s="35" customFormat="1" x14ac:dyDescent="0.25">
      <c r="A25" s="37">
        <v>2017</v>
      </c>
      <c r="B25" s="45" t="s">
        <v>8</v>
      </c>
      <c r="C25" s="16">
        <v>5</v>
      </c>
      <c r="D25" s="17">
        <v>8</v>
      </c>
      <c r="E25" s="17">
        <v>13</v>
      </c>
      <c r="F25" s="17">
        <v>9</v>
      </c>
      <c r="G25" s="17">
        <v>24</v>
      </c>
      <c r="H25" s="17">
        <v>59</v>
      </c>
      <c r="I25" s="46">
        <v>47898.9</v>
      </c>
      <c r="J25" s="46">
        <v>23656.47</v>
      </c>
      <c r="K25" s="46">
        <v>50756.2</v>
      </c>
      <c r="L25" s="46">
        <v>24812.579999999998</v>
      </c>
      <c r="M25" s="46">
        <v>81197.42</v>
      </c>
      <c r="N25" s="47">
        <v>228321.57</v>
      </c>
      <c r="P25" s="36"/>
    </row>
    <row r="26" spans="1:16" x14ac:dyDescent="0.25">
      <c r="A26" s="4"/>
      <c r="B26" s="18" t="s">
        <v>9</v>
      </c>
      <c r="C26" s="19">
        <v>2</v>
      </c>
      <c r="D26" s="20">
        <v>5</v>
      </c>
      <c r="E26" s="20">
        <v>10</v>
      </c>
      <c r="F26" s="20">
        <v>0</v>
      </c>
      <c r="G26" s="21">
        <v>22</v>
      </c>
      <c r="H26" s="44">
        <v>39</v>
      </c>
      <c r="I26" s="7">
        <v>33147</v>
      </c>
      <c r="J26" s="8">
        <v>4705.07</v>
      </c>
      <c r="K26" s="8">
        <v>32860.199999999997</v>
      </c>
      <c r="L26" s="8">
        <v>0</v>
      </c>
      <c r="M26" s="8">
        <v>75410.47</v>
      </c>
      <c r="N26" s="9">
        <v>146122.74</v>
      </c>
      <c r="P26" s="26"/>
    </row>
    <row r="27" spans="1:16" x14ac:dyDescent="0.25">
      <c r="A27" s="4"/>
      <c r="B27" s="18" t="s">
        <v>10</v>
      </c>
      <c r="C27" s="19">
        <v>3</v>
      </c>
      <c r="D27" s="20">
        <v>3</v>
      </c>
      <c r="E27" s="20">
        <v>3</v>
      </c>
      <c r="F27" s="20">
        <v>9</v>
      </c>
      <c r="G27" s="21">
        <v>2</v>
      </c>
      <c r="H27" s="44">
        <v>20</v>
      </c>
      <c r="I27" s="7">
        <v>14751.9</v>
      </c>
      <c r="J27" s="8">
        <v>18951.400000000001</v>
      </c>
      <c r="K27" s="8">
        <v>17896</v>
      </c>
      <c r="L27" s="8">
        <v>24812.579999999998</v>
      </c>
      <c r="M27" s="8">
        <v>5786.95</v>
      </c>
      <c r="N27" s="9">
        <v>82198.83</v>
      </c>
      <c r="P27" s="26"/>
    </row>
    <row r="28" spans="1:16" s="35" customFormat="1" x14ac:dyDescent="0.25">
      <c r="A28" s="11"/>
      <c r="B28" s="22" t="s">
        <v>11</v>
      </c>
      <c r="C28" s="23">
        <v>0</v>
      </c>
      <c r="D28" s="24">
        <v>0</v>
      </c>
      <c r="E28" s="24">
        <v>1</v>
      </c>
      <c r="F28" s="24">
        <v>0</v>
      </c>
      <c r="G28" s="25">
        <v>0</v>
      </c>
      <c r="H28" s="27">
        <v>1</v>
      </c>
      <c r="I28" s="32">
        <v>0</v>
      </c>
      <c r="J28" s="33">
        <v>0</v>
      </c>
      <c r="K28" s="33">
        <v>1362.62</v>
      </c>
      <c r="L28" s="33">
        <v>0</v>
      </c>
      <c r="M28" s="33">
        <v>0</v>
      </c>
      <c r="N28" s="34">
        <v>1362.62</v>
      </c>
      <c r="P28" s="36"/>
    </row>
    <row r="29" spans="1:16" x14ac:dyDescent="0.25">
      <c r="A29" s="4"/>
      <c r="B29" s="18" t="s">
        <v>9</v>
      </c>
      <c r="C29" s="19">
        <v>0</v>
      </c>
      <c r="D29" s="20">
        <v>0</v>
      </c>
      <c r="E29" s="20">
        <v>1</v>
      </c>
      <c r="F29" s="20">
        <v>0</v>
      </c>
      <c r="G29" s="21">
        <v>0</v>
      </c>
      <c r="H29" s="44">
        <v>1</v>
      </c>
      <c r="I29" s="7">
        <v>0</v>
      </c>
      <c r="J29" s="8">
        <v>0</v>
      </c>
      <c r="K29" s="8">
        <v>1362.62</v>
      </c>
      <c r="L29" s="8">
        <v>0</v>
      </c>
      <c r="M29" s="8">
        <v>0</v>
      </c>
      <c r="N29" s="9">
        <v>1362.62</v>
      </c>
      <c r="P29" s="26"/>
    </row>
    <row r="30" spans="1:16" x14ac:dyDescent="0.25">
      <c r="A30" s="4"/>
      <c r="B30" s="18" t="s">
        <v>10</v>
      </c>
      <c r="C30" s="19">
        <v>0</v>
      </c>
      <c r="D30" s="20">
        <v>0</v>
      </c>
      <c r="E30" s="20">
        <v>0</v>
      </c>
      <c r="F30" s="20">
        <v>0</v>
      </c>
      <c r="G30" s="21">
        <v>0</v>
      </c>
      <c r="H30" s="44">
        <v>0</v>
      </c>
      <c r="I30" s="7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  <c r="P30" s="26"/>
    </row>
    <row r="31" spans="1:16" ht="16.5" customHeight="1" thickBot="1" x14ac:dyDescent="0.3">
      <c r="A31" s="4"/>
      <c r="B31" s="12" t="s">
        <v>7</v>
      </c>
      <c r="C31" s="11">
        <f>C25+C28</f>
        <v>5</v>
      </c>
      <c r="D31" s="10">
        <f t="shared" ref="D31:G31" si="3">D25+D28</f>
        <v>8</v>
      </c>
      <c r="E31" s="10">
        <f t="shared" si="3"/>
        <v>14</v>
      </c>
      <c r="F31" s="10">
        <f t="shared" si="3"/>
        <v>9</v>
      </c>
      <c r="G31" s="12">
        <f t="shared" si="3"/>
        <v>24</v>
      </c>
      <c r="H31" s="10">
        <v>60</v>
      </c>
      <c r="I31" s="13">
        <f>I25+I28</f>
        <v>47898.9</v>
      </c>
      <c r="J31" s="14">
        <f>J25+J28</f>
        <v>23656.47</v>
      </c>
      <c r="K31" s="14">
        <f>K25+K28</f>
        <v>52118.82</v>
      </c>
      <c r="L31" s="14">
        <f>L25+L28</f>
        <v>24812.579999999998</v>
      </c>
      <c r="M31" s="14">
        <f>M25+M28</f>
        <v>81197.42</v>
      </c>
      <c r="N31" s="15">
        <v>229684</v>
      </c>
      <c r="P31" s="26"/>
    </row>
    <row r="32" spans="1:16" s="35" customFormat="1" x14ac:dyDescent="0.25">
      <c r="A32" s="37">
        <v>2018</v>
      </c>
      <c r="B32" s="40" t="s">
        <v>8</v>
      </c>
      <c r="C32" s="30">
        <v>4</v>
      </c>
      <c r="D32" s="29">
        <v>15</v>
      </c>
      <c r="E32" s="29">
        <v>12</v>
      </c>
      <c r="F32" s="29">
        <v>1</v>
      </c>
      <c r="G32" s="31">
        <v>27</v>
      </c>
      <c r="H32" s="29">
        <v>59</v>
      </c>
      <c r="I32" s="32">
        <v>40241.72</v>
      </c>
      <c r="J32" s="33">
        <v>12028.91</v>
      </c>
      <c r="K32" s="33">
        <v>14808.16</v>
      </c>
      <c r="L32" s="33">
        <v>0</v>
      </c>
      <c r="M32" s="33">
        <v>105848.5</v>
      </c>
      <c r="N32" s="34">
        <f>N33+N34</f>
        <v>175842.28999999998</v>
      </c>
      <c r="P32" s="36"/>
    </row>
    <row r="33" spans="1:16" x14ac:dyDescent="0.25">
      <c r="A33" s="4"/>
      <c r="B33" s="6" t="s">
        <v>9</v>
      </c>
      <c r="C33" s="4">
        <v>3</v>
      </c>
      <c r="D33" s="5">
        <v>11</v>
      </c>
      <c r="E33" s="5">
        <v>7</v>
      </c>
      <c r="F33" s="5">
        <v>0</v>
      </c>
      <c r="G33" s="6">
        <v>27</v>
      </c>
      <c r="H33" s="28">
        <v>48</v>
      </c>
      <c r="I33" s="7">
        <v>36228.11</v>
      </c>
      <c r="J33" s="8">
        <v>4725</v>
      </c>
      <c r="K33" s="8">
        <v>8878.5</v>
      </c>
      <c r="L33" s="8">
        <v>0</v>
      </c>
      <c r="M33" s="8">
        <v>105848.5</v>
      </c>
      <c r="N33" s="9">
        <v>155680.10999999999</v>
      </c>
      <c r="P33" s="26"/>
    </row>
    <row r="34" spans="1:16" x14ac:dyDescent="0.25">
      <c r="A34" s="4"/>
      <c r="B34" s="6" t="s">
        <v>10</v>
      </c>
      <c r="C34" s="4">
        <v>1</v>
      </c>
      <c r="D34" s="5">
        <v>4</v>
      </c>
      <c r="E34" s="5">
        <v>5</v>
      </c>
      <c r="F34" s="5">
        <v>1</v>
      </c>
      <c r="G34" s="6">
        <v>0</v>
      </c>
      <c r="H34" s="28">
        <v>11</v>
      </c>
      <c r="I34" s="7">
        <v>4013.61</v>
      </c>
      <c r="J34" s="8">
        <v>10218.91</v>
      </c>
      <c r="K34" s="8">
        <v>5929.66</v>
      </c>
      <c r="L34" s="8">
        <v>0</v>
      </c>
      <c r="M34" s="8">
        <v>0</v>
      </c>
      <c r="N34" s="9">
        <v>20162.18</v>
      </c>
      <c r="P34" s="26"/>
    </row>
    <row r="35" spans="1:16" s="35" customFormat="1" x14ac:dyDescent="0.25">
      <c r="A35" s="11"/>
      <c r="B35" s="31" t="s">
        <v>11</v>
      </c>
      <c r="C35" s="30">
        <v>0</v>
      </c>
      <c r="D35" s="29">
        <v>0</v>
      </c>
      <c r="E35" s="29">
        <v>1</v>
      </c>
      <c r="F35" s="29">
        <v>0</v>
      </c>
      <c r="G35" s="31">
        <v>1</v>
      </c>
      <c r="H35" s="29">
        <v>1</v>
      </c>
      <c r="I35" s="32">
        <v>3093.06</v>
      </c>
      <c r="J35" s="33">
        <v>0</v>
      </c>
      <c r="K35" s="33">
        <v>1749.41</v>
      </c>
      <c r="L35" s="33">
        <v>0</v>
      </c>
      <c r="M35" s="33">
        <v>0</v>
      </c>
      <c r="N35" s="34">
        <v>4842.47</v>
      </c>
      <c r="P35" s="36"/>
    </row>
    <row r="36" spans="1:16" x14ac:dyDescent="0.25">
      <c r="A36" s="4"/>
      <c r="B36" s="6" t="s">
        <v>9</v>
      </c>
      <c r="C36" s="4">
        <v>0</v>
      </c>
      <c r="D36" s="5">
        <v>0</v>
      </c>
      <c r="E36" s="5">
        <v>1</v>
      </c>
      <c r="F36" s="5">
        <v>0</v>
      </c>
      <c r="G36" s="6">
        <v>1</v>
      </c>
      <c r="H36" s="28">
        <v>1</v>
      </c>
      <c r="I36" s="7">
        <v>3093.06</v>
      </c>
      <c r="J36" s="8">
        <v>0</v>
      </c>
      <c r="K36" s="8">
        <v>1749.41</v>
      </c>
      <c r="L36" s="8">
        <v>0</v>
      </c>
      <c r="M36" s="8">
        <v>0</v>
      </c>
      <c r="N36" s="9">
        <v>4842.47</v>
      </c>
      <c r="P36" s="26"/>
    </row>
    <row r="37" spans="1:16" x14ac:dyDescent="0.25">
      <c r="A37" s="4"/>
      <c r="B37" s="6" t="s">
        <v>10</v>
      </c>
      <c r="C37" s="4">
        <v>0</v>
      </c>
      <c r="D37" s="5">
        <v>0</v>
      </c>
      <c r="E37" s="5">
        <v>0</v>
      </c>
      <c r="F37" s="5">
        <v>0</v>
      </c>
      <c r="G37" s="6">
        <v>0</v>
      </c>
      <c r="H37" s="28">
        <v>0</v>
      </c>
      <c r="I37" s="7">
        <v>0</v>
      </c>
      <c r="J37" s="8">
        <v>0</v>
      </c>
      <c r="K37" s="8">
        <v>0</v>
      </c>
      <c r="L37" s="8">
        <v>0</v>
      </c>
      <c r="M37" s="8">
        <v>0</v>
      </c>
      <c r="N37" s="9">
        <v>0</v>
      </c>
      <c r="P37" s="26"/>
    </row>
    <row r="38" spans="1:16" x14ac:dyDescent="0.25">
      <c r="A38" s="4"/>
      <c r="B38" s="12" t="s">
        <v>7</v>
      </c>
      <c r="C38" s="11">
        <f>C32+C35</f>
        <v>4</v>
      </c>
      <c r="D38" s="10">
        <f t="shared" ref="D38:G38" si="4">D32+D35</f>
        <v>15</v>
      </c>
      <c r="E38" s="10">
        <f t="shared" si="4"/>
        <v>13</v>
      </c>
      <c r="F38" s="10">
        <f t="shared" si="4"/>
        <v>1</v>
      </c>
      <c r="G38" s="12">
        <f t="shared" si="4"/>
        <v>28</v>
      </c>
      <c r="H38" s="10">
        <v>61</v>
      </c>
      <c r="I38" s="13">
        <f>I32+I35</f>
        <v>43334.78</v>
      </c>
      <c r="J38" s="14">
        <f>J32+J35</f>
        <v>12028.91</v>
      </c>
      <c r="K38" s="14">
        <f>K32+K35</f>
        <v>16557.57</v>
      </c>
      <c r="L38" s="14">
        <f>L32+L35</f>
        <v>0</v>
      </c>
      <c r="M38" s="14">
        <f>M32+M35</f>
        <v>105848.5</v>
      </c>
      <c r="N38" s="15">
        <v>180685</v>
      </c>
      <c r="P38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fd31e08531b8665e18551769a5c16187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36bf4389cb9cb5bb3846d61aa6d87b15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6BF818-69D0-4239-84A5-4F974CEB0B16}"/>
</file>

<file path=customXml/itemProps2.xml><?xml version="1.0" encoding="utf-8"?>
<ds:datastoreItem xmlns:ds="http://schemas.openxmlformats.org/officeDocument/2006/customXml" ds:itemID="{A9D13A8A-51BF-428E-BC39-E7446A3F7A37}"/>
</file>

<file path=customXml/itemProps3.xml><?xml version="1.0" encoding="utf-8"?>
<ds:datastoreItem xmlns:ds="http://schemas.openxmlformats.org/officeDocument/2006/customXml" ds:itemID="{45DFC34B-996A-4B18-A4F6-BFB0ED717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Hoydonck, Gert</dc:creator>
  <cp:lastModifiedBy>CARDOEN, Filiep</cp:lastModifiedBy>
  <dcterms:created xsi:type="dcterms:W3CDTF">2019-04-04T08:49:02Z</dcterms:created>
  <dcterms:modified xsi:type="dcterms:W3CDTF">2019-04-17T08:34:12Z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