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201-300/"/>
    </mc:Choice>
  </mc:AlternateContent>
  <xr:revisionPtr revIDLastSave="0" documentId="8_{445561E5-9EF8-4A81-B870-FA8DF0B89505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Bijlage 2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9" l="1"/>
  <c r="D9" i="9"/>
  <c r="E9" i="9"/>
  <c r="F9" i="9"/>
  <c r="G9" i="9"/>
  <c r="H9" i="9"/>
  <c r="I9" i="9"/>
  <c r="J9" i="9"/>
  <c r="K9" i="9"/>
  <c r="L9" i="9"/>
  <c r="M9" i="9"/>
  <c r="N9" i="9"/>
  <c r="O9" i="9"/>
  <c r="P9" i="9"/>
  <c r="B9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B7" i="9"/>
</calcChain>
</file>

<file path=xl/sharedStrings.xml><?xml version="1.0" encoding="utf-8"?>
<sst xmlns="http://schemas.openxmlformats.org/spreadsheetml/2006/main" count="21" uniqueCount="21">
  <si>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</si>
  <si>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</si>
  <si>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</si>
  <si>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</si>
  <si>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</si>
  <si>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</si>
  <si>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</si>
  <si>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</si>
  <si>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</si>
  <si>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</si>
  <si>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</si>
  <si>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</si>
  <si>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</si>
  <si>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</si>
  <si>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</si>
  <si>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Aandeel (2) in (1)</t>
  </si>
  <si>
    <t>Aandeel (3) in (1)</t>
  </si>
  <si>
    <t xml:space="preserve">Totale investeringsuitgaven in gemeenten in euro (1) </t>
  </si>
  <si>
    <t>Verkoop van materiële vaste activa in gemeenten in euro (2)</t>
  </si>
  <si>
    <t>Opgenomen leningen door gemeenten in euro (3)</t>
  </si>
  <si>
    <t>Aandeel van de ontvangsten uit verkoop van gemeentelijk patrimonium en leningen in de financiering van gemeentelijke investeringen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</si>
</sst>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6363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DCDCDC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1"/>
  </cellStyleXfs>
  <cellXfs count="11">
    <xf numFmtId="0" fontId="0" fillId="0" borderId="0" xfId="0"/>
    <xf numFmtId="3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0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  <xf numFmtId="3" fontId="0" fillId="3" borderId="0" xfId="0" applyNumberFormat="1" applyFill="1"/>
    <xf numFmtId="0" fontId="2" fillId="2" borderId="2" xfId="2" applyFont="1" applyFill="1" applyBorder="1" applyAlignment="1">
      <alignment vertical="center"/>
    </xf>
    <xf numFmtId="0" fontId="2" fillId="2" borderId="1" xfId="2" applyFont="1" applyFill="1" applyBorder="1" applyAlignment="1">
      <alignment vertical="center"/>
    </xf>
  </cellXfs>
  <cellStyles count="3">
    <cellStyle name="Procent" xfId="1" builtinId="5"/>
    <cellStyle name="Standaard" xfId="0" builtinId="0"/>
    <cellStyle name="Standaard 2" xfId="2" xr:uid="{B84C3E63-C0C7-4618-8F2D-DC33C6D09C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B937-7AFC-469C-BCA3-06D547BB1C3A}">
  <sheetPr>
    <pageSetUpPr fitToPage="1"/>
  </sheetPr>
  <dimension ref="A1:P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P1048576"/>
    </sheetView>
  </sheetViews>
  <sheetFormatPr defaultRowHeight="15" x14ac:dyDescent="0.25"/>
  <cols>
    <col min="1" max="1" width="50.7109375" bestFit="1" customWidth="1"/>
    <col min="2" max="13" width="12.7109375" bestFit="1" customWidth="1"/>
    <col min="14" max="14" width="12.42578125" bestFit="1" customWidth="1"/>
    <col min="15" max="16" width="12.7109375" bestFit="1" customWidth="1"/>
  </cols>
  <sheetData>
    <row r="1" spans="1:16" ht="33.6" customHeight="1" x14ac:dyDescent="0.25">
      <c r="A1" s="9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x14ac:dyDescent="0.25">
      <c r="A2" s="4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x14ac:dyDescent="0.25">
      <c r="A3" s="2" t="s">
        <v>17</v>
      </c>
      <c r="B3" s="1">
        <v>1411662646.9699979</v>
      </c>
      <c r="C3" s="1">
        <v>1256579495.6599979</v>
      </c>
      <c r="D3" s="1">
        <v>1659429855.0100009</v>
      </c>
      <c r="E3" s="1">
        <v>2089908405.2299981</v>
      </c>
      <c r="F3" s="1">
        <v>1471579633.390002</v>
      </c>
      <c r="G3" s="1">
        <v>1499566294.639997</v>
      </c>
      <c r="H3" s="1">
        <v>2003641803.9299991</v>
      </c>
      <c r="I3" s="1">
        <v>1981896498.4899991</v>
      </c>
      <c r="J3" s="1">
        <v>2320805287.2799988</v>
      </c>
      <c r="K3" s="1">
        <v>1925590843.0199981</v>
      </c>
      <c r="L3" s="1">
        <v>1707654000.23</v>
      </c>
      <c r="M3" s="1">
        <v>2247780571.25</v>
      </c>
      <c r="N3" s="1">
        <v>1825311016.6099989</v>
      </c>
      <c r="O3" s="1">
        <v>1545488578.599999</v>
      </c>
      <c r="P3" s="1">
        <v>1844342513.2499981</v>
      </c>
    </row>
    <row r="4" spans="1:16" x14ac:dyDescent="0.25">
      <c r="A4" s="8" t="s">
        <v>18</v>
      </c>
      <c r="B4" s="1">
        <v>67751335.689999983</v>
      </c>
      <c r="C4" s="1">
        <v>410240645.39000022</v>
      </c>
      <c r="D4" s="1">
        <v>509303932.58999962</v>
      </c>
      <c r="E4" s="1">
        <v>297141989.15999979</v>
      </c>
      <c r="F4" s="1">
        <v>152510792.76999989</v>
      </c>
      <c r="G4" s="1">
        <v>238355204.9900001</v>
      </c>
      <c r="H4" s="1">
        <v>539360049.88999963</v>
      </c>
      <c r="I4" s="1">
        <v>546511672.75999987</v>
      </c>
      <c r="J4" s="1">
        <v>397909933.11999989</v>
      </c>
      <c r="K4" s="1">
        <v>246270557.45999989</v>
      </c>
      <c r="L4" s="1">
        <v>201357779.28999999</v>
      </c>
      <c r="M4" s="1">
        <v>273550726.88</v>
      </c>
      <c r="N4" s="1">
        <v>177476475.03</v>
      </c>
      <c r="O4" s="1">
        <v>285931662.14999998</v>
      </c>
      <c r="P4" s="1">
        <v>243645080.05000001</v>
      </c>
    </row>
    <row r="5" spans="1:16" x14ac:dyDescent="0.25">
      <c r="A5" s="2" t="s">
        <v>19</v>
      </c>
      <c r="B5" s="1">
        <v>2131048956.95</v>
      </c>
      <c r="C5" s="1">
        <v>625991550.65999985</v>
      </c>
      <c r="D5" s="1">
        <v>1085115192.8399999</v>
      </c>
      <c r="E5" s="1">
        <v>819377343.74000061</v>
      </c>
      <c r="F5" s="1">
        <v>748471115.00999999</v>
      </c>
      <c r="G5" s="1">
        <v>606030960.60000002</v>
      </c>
      <c r="H5" s="1">
        <v>636882802.04999995</v>
      </c>
      <c r="I5" s="1">
        <v>734837772.13999975</v>
      </c>
      <c r="J5" s="1">
        <v>852264966.72000039</v>
      </c>
      <c r="K5" s="1">
        <v>792596000.81999981</v>
      </c>
      <c r="L5" s="1">
        <v>691096130.87</v>
      </c>
      <c r="M5" s="1">
        <v>422148911.07999998</v>
      </c>
      <c r="N5" s="1">
        <v>437632791.42999989</v>
      </c>
      <c r="O5" s="1">
        <v>486755977.06</v>
      </c>
      <c r="P5" s="1">
        <v>484748065.87</v>
      </c>
    </row>
    <row r="6" spans="1:16" s="4" customFormat="1" ht="7.15" customHeight="1" x14ac:dyDescent="0.25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2" t="s">
        <v>15</v>
      </c>
      <c r="B7" s="6">
        <f t="shared" ref="B7:P7" si="0">B4/B3</f>
        <v>4.7993999016281902E-2</v>
      </c>
      <c r="C7" s="6">
        <f t="shared" si="0"/>
        <v>0.32647408843363945</v>
      </c>
      <c r="D7" s="6">
        <f t="shared" si="0"/>
        <v>0.30691501123253573</v>
      </c>
      <c r="E7" s="6">
        <f t="shared" si="0"/>
        <v>0.14217943160398877</v>
      </c>
      <c r="F7" s="6">
        <f t="shared" si="0"/>
        <v>0.10363747180889467</v>
      </c>
      <c r="G7" s="6">
        <f t="shared" si="0"/>
        <v>0.15894942813930235</v>
      </c>
      <c r="H7" s="6">
        <f t="shared" si="0"/>
        <v>0.26918985660614775</v>
      </c>
      <c r="I7" s="6">
        <f t="shared" si="0"/>
        <v>0.27575187361014336</v>
      </c>
      <c r="J7" s="6">
        <f t="shared" si="0"/>
        <v>0.17145338960613682</v>
      </c>
      <c r="K7" s="6">
        <f t="shared" si="0"/>
        <v>0.12789350258529572</v>
      </c>
      <c r="L7" s="6">
        <f t="shared" si="0"/>
        <v>0.11791485819895574</v>
      </c>
      <c r="M7" s="6">
        <f t="shared" si="0"/>
        <v>0.12169814544125065</v>
      </c>
      <c r="N7" s="6">
        <f t="shared" si="0"/>
        <v>9.7230813496985605E-2</v>
      </c>
      <c r="O7" s="6">
        <f t="shared" si="0"/>
        <v>0.18501053072098075</v>
      </c>
      <c r="P7" s="6">
        <f t="shared" si="0"/>
        <v>0.13210403073161403</v>
      </c>
    </row>
    <row r="8" spans="1:16" s="4" customFormat="1" ht="7.15" customHeight="1" x14ac:dyDescent="0.25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2" t="s">
        <v>16</v>
      </c>
      <c r="B9" s="7">
        <f t="shared" ref="B9:P9" si="1">B5/B3</f>
        <v>1.5096021429228135</v>
      </c>
      <c r="C9" s="7">
        <f t="shared" si="1"/>
        <v>0.49817106901876351</v>
      </c>
      <c r="D9" s="7">
        <f t="shared" si="1"/>
        <v>0.65390844304983309</v>
      </c>
      <c r="E9" s="7">
        <f t="shared" si="1"/>
        <v>0.39206375824390577</v>
      </c>
      <c r="F9" s="7">
        <f t="shared" si="1"/>
        <v>0.50861747337844421</v>
      </c>
      <c r="G9" s="7">
        <f t="shared" si="1"/>
        <v>0.40413749146415079</v>
      </c>
      <c r="H9" s="7">
        <f t="shared" si="1"/>
        <v>0.31786260438407715</v>
      </c>
      <c r="I9" s="7">
        <f t="shared" si="1"/>
        <v>0.37077504940337219</v>
      </c>
      <c r="J9" s="7">
        <f t="shared" si="1"/>
        <v>0.36722812180373016</v>
      </c>
      <c r="K9" s="7">
        <f t="shared" si="1"/>
        <v>0.41161184562808412</v>
      </c>
      <c r="L9" s="7">
        <f t="shared" si="1"/>
        <v>0.4047050109547472</v>
      </c>
      <c r="M9" s="7">
        <f t="shared" si="1"/>
        <v>0.18780699347589844</v>
      </c>
      <c r="N9" s="7">
        <f t="shared" si="1"/>
        <v>0.23975793026373091</v>
      </c>
      <c r="O9" s="7">
        <f t="shared" si="1"/>
        <v>0.31495281414563042</v>
      </c>
      <c r="P9" s="7">
        <f t="shared" si="1"/>
        <v>0.2628297414322483</v>
      </c>
    </row>
  </sheetData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7AD340-E70F-47C8-A03E-FE5E8AC54A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E83E9-5F5A-4928-9AB5-132BE7A934C3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597169-FE1C-46ED-8F19-CAF159DEE8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Mertens, Geert BZ</dc:creator>
  <cp:lastModifiedBy>Everaert, Veronique</cp:lastModifiedBy>
  <cp:lastPrinted>2019-03-18T10:11:55Z</cp:lastPrinted>
  <dcterms:created xsi:type="dcterms:W3CDTF">2019-03-13T08:40:13Z</dcterms:created>
  <dcterms:modified xsi:type="dcterms:W3CDTF">2019-03-18T10:12:20Z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_dlc_DocIdItemGuid">
    <vt:lpwstr>8e5adc33-49a2-4715-80ea-c659871c3951</vt:lpwstr>
  </property>
</Properties>
</file>