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51 - 200\"/>
    </mc:Choice>
  </mc:AlternateContent>
  <xr:revisionPtr revIDLastSave="0" documentId="8_{68D885B1-E314-4D28-AB69-2615F29F271A}" xr6:coauthVersionLast="31" xr6:coauthVersionMax="31" xr10:uidLastSave="{00000000-0000-0000-0000-000000000000}"/>
  <bookViews>
    <workbookView xWindow="0" yWindow="0" windowWidth="23040" windowHeight="9075" activeTab="4" xr2:uid="{4692E376-4594-42CF-A691-78C8DA3B9D43}"/>
  </bookViews>
  <sheets>
    <sheet name="Geslacht" sheetId="1" r:id="rId1"/>
    <sheet name="Leeftijd" sheetId="2" r:id="rId2"/>
    <sheet name="Opleidingsniveau moeder" sheetId="3" r:id="rId3"/>
    <sheet name="Thuistaal" sheetId="4" r:id="rId4"/>
    <sheet name="Onderwijsnet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5" l="1"/>
  <c r="E31" i="4"/>
  <c r="E31" i="3"/>
  <c r="E106" i="2"/>
  <c r="E30" i="1"/>
</calcChain>
</file>

<file path=xl/sharedStrings.xml><?xml version="1.0" encoding="utf-8"?>
<sst xmlns="http://schemas.openxmlformats.org/spreadsheetml/2006/main" count="701" uniqueCount="46">
  <si>
    <t>2017-2018</t>
  </si>
  <si>
    <t>BaO</t>
  </si>
  <si>
    <t>Antwerpen</t>
  </si>
  <si>
    <t>M</t>
  </si>
  <si>
    <t>V</t>
  </si>
  <si>
    <t>Brussels Hoofdstedelijk Gewest</t>
  </si>
  <si>
    <t>Limburg</t>
  </si>
  <si>
    <t>Oost-Vlaanderen</t>
  </si>
  <si>
    <t>Vlaams-Brabant</t>
  </si>
  <si>
    <t>West-Vlaanderen</t>
  </si>
  <si>
    <t>SO</t>
  </si>
  <si>
    <t>Eindtotaal</t>
  </si>
  <si>
    <t>Onbekend</t>
  </si>
  <si>
    <t>Bron: AGODI-databanken, geraadpleegd op 1/02/2019</t>
  </si>
  <si>
    <t>Langdurig zieke leerlingen (minstens 54 halve dagen) per niveau, provincie en geslacht</t>
  </si>
  <si>
    <t>Schooljaar</t>
  </si>
  <si>
    <t>Niveau</t>
  </si>
  <si>
    <t>Provincie instelling</t>
  </si>
  <si>
    <t>Geslacht</t>
  </si>
  <si>
    <t>18+</t>
  </si>
  <si>
    <t xml:space="preserve">Bron: AGODI-databanken, geraadpleegd op 1/02/2019       </t>
  </si>
  <si>
    <t xml:space="preserve">Provincie instelling </t>
  </si>
  <si>
    <t xml:space="preserve">Leeftijd </t>
  </si>
  <si>
    <t>Langdurig zieke leerlingen (minstens 54 halve dagen) per niveau, provincie en leeftijd</t>
  </si>
  <si>
    <t xml:space="preserve">Bron: AGODI-databanken, geraadpleegd op 1/2/2019                                                                                </t>
  </si>
  <si>
    <t>OPGELET: Deze lijst bevat enkel de leerlingen uit het gewoon onderwijs</t>
  </si>
  <si>
    <t>Tikt aan voor risicokenmerk opleidingsniveau moeder</t>
  </si>
  <si>
    <t>Langdurig zieke leerlingen (minstens 54 halve dagen) per niveau, provincie en risicokenmerk opleidingsniveau moeder</t>
  </si>
  <si>
    <t>Aantal langdurig zieken (minstens 54 halve dagen)</t>
  </si>
  <si>
    <t>Tikt aan</t>
  </si>
  <si>
    <t>Tikt niet aan</t>
  </si>
  <si>
    <t>Tikt aan voor risicokenmerk thuistaal</t>
  </si>
  <si>
    <t>Langdurig zieke leerlingen (minstens 54 halve dagen) per niveau, provincie en risicokenmerk thuistaal</t>
  </si>
  <si>
    <t>Gemeenschapsonderwijs</t>
  </si>
  <si>
    <t>Gemeente</t>
  </si>
  <si>
    <t>Vrij</t>
  </si>
  <si>
    <t>Provincie</t>
  </si>
  <si>
    <t>Intercommunale</t>
  </si>
  <si>
    <t xml:space="preserve">Bron: AGODI-databanken, geraadpleegd op 1/02/2019        </t>
  </si>
  <si>
    <t>Langdurig zieke leerlingen (minstens 54 halve dagen) per provincie en onderwijsverstrekker</t>
  </si>
  <si>
    <t>Totaal Basisonderwijs</t>
  </si>
  <si>
    <t>Basisonderwijs</t>
  </si>
  <si>
    <t>Vlaamse Gemeenchapscommissie</t>
  </si>
  <si>
    <t>Secundair onderwijs</t>
  </si>
  <si>
    <t>Totaal Secundair onderwijs</t>
  </si>
  <si>
    <t>Vlaamse Gemeenschapscommissie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</si>
</sst>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i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2" fillId="0" borderId="0" xfId="0" applyFont="1"/>
    <xf numFmtId="0" fontId="2" fillId="0" borderId="6" xfId="0" applyFont="1" applyBorder="1"/>
    <xf numFmtId="0" fontId="2" fillId="0" borderId="3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3" fillId="3" borderId="3" xfId="0" applyFont="1" applyFill="1" applyBorder="1"/>
    <xf numFmtId="0" fontId="3" fillId="3" borderId="3" xfId="0" applyNumberFormat="1" applyFont="1" applyFill="1" applyBorder="1"/>
    <xf numFmtId="0" fontId="2" fillId="0" borderId="3" xfId="0" applyNumberFormat="1" applyFont="1" applyBorder="1"/>
    <xf numFmtId="0" fontId="1" fillId="0" borderId="0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NumberFormat="1" applyFont="1" applyBorder="1"/>
    <xf numFmtId="0" fontId="4" fillId="0" borderId="3" xfId="0" applyNumberFormat="1" applyFont="1" applyBorder="1"/>
    <xf numFmtId="0" fontId="2" fillId="0" borderId="3" xfId="0" applyFont="1" applyBorder="1" applyAlignment="1"/>
    <xf numFmtId="0" fontId="1" fillId="0" borderId="3" xfId="0" applyFont="1" applyBorder="1" applyAlignment="1"/>
    <xf numFmtId="3" fontId="1" fillId="4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/>
    <xf numFmtId="0" fontId="1" fillId="0" borderId="3" xfId="0" applyFont="1" applyFill="1" applyBorder="1" applyAlignment="1"/>
    <xf numFmtId="3" fontId="1" fillId="4" borderId="3" xfId="0" applyNumberFormat="1" applyFont="1" applyFill="1" applyBorder="1" applyAlignment="1">
      <alignment horizontal="left" vertical="center"/>
    </xf>
    <xf numFmtId="0" fontId="0" fillId="0" borderId="3" xfId="0" applyBorder="1"/>
    <xf numFmtId="0" fontId="5" fillId="0" borderId="4" xfId="0" applyFont="1" applyBorder="1" applyAlignme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5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08D3-338A-4A20-A47C-82DEBA231EF9}">
  <dimension ref="A1:E30"/>
  <sheetViews>
    <sheetView workbookViewId="0">
      <selection activeCell="E30" sqref="E30"/>
    </sheetView>
  </sheetViews>
  <sheetFormatPr defaultColWidth="8.85546875" defaultRowHeight="12.75" x14ac:dyDescent="0.2"/>
  <cols>
    <col min="1" max="1" width="13.28515625" style="4" customWidth="1"/>
    <col min="2" max="2" width="8.85546875" style="4"/>
    <col min="3" max="3" width="32.85546875" style="4" bestFit="1" customWidth="1"/>
    <col min="4" max="4" width="11.140625" style="4" bestFit="1" customWidth="1"/>
    <col min="5" max="5" width="56.28515625" style="4" bestFit="1" customWidth="1"/>
    <col min="6" max="16384" width="8.85546875" style="4"/>
  </cols>
  <sheetData>
    <row r="1" spans="1:5" x14ac:dyDescent="0.2">
      <c r="A1" s="1" t="s">
        <v>14</v>
      </c>
      <c r="E1" s="5"/>
    </row>
    <row r="2" spans="1:5" s="30" customFormat="1" ht="10.5" x14ac:dyDescent="0.15">
      <c r="A2" s="31" t="s">
        <v>13</v>
      </c>
      <c r="B2" s="27"/>
      <c r="C2" s="27"/>
      <c r="D2" s="27"/>
      <c r="E2" s="28"/>
    </row>
    <row r="3" spans="1:5" x14ac:dyDescent="0.2">
      <c r="A3" s="2"/>
    </row>
    <row r="4" spans="1:5" x14ac:dyDescent="0.2">
      <c r="A4" s="3" t="s">
        <v>15</v>
      </c>
      <c r="B4" s="3" t="s">
        <v>16</v>
      </c>
      <c r="C4" s="3" t="s">
        <v>17</v>
      </c>
      <c r="D4" s="3" t="s">
        <v>18</v>
      </c>
      <c r="E4" s="3" t="s">
        <v>28</v>
      </c>
    </row>
    <row r="5" spans="1:5" x14ac:dyDescent="0.2">
      <c r="A5" s="6" t="s">
        <v>0</v>
      </c>
      <c r="B5" s="6" t="s">
        <v>1</v>
      </c>
      <c r="C5" s="6" t="s">
        <v>2</v>
      </c>
      <c r="D5" s="6" t="s">
        <v>3</v>
      </c>
      <c r="E5" s="6">
        <v>467</v>
      </c>
    </row>
    <row r="6" spans="1:5" x14ac:dyDescent="0.2">
      <c r="A6" s="6" t="s">
        <v>0</v>
      </c>
      <c r="B6" s="6" t="s">
        <v>1</v>
      </c>
      <c r="C6" s="6" t="s">
        <v>2</v>
      </c>
      <c r="D6" s="6" t="s">
        <v>4</v>
      </c>
      <c r="E6" s="6">
        <v>310</v>
      </c>
    </row>
    <row r="7" spans="1:5" x14ac:dyDescent="0.2">
      <c r="A7" s="6" t="s">
        <v>0</v>
      </c>
      <c r="B7" s="6" t="s">
        <v>1</v>
      </c>
      <c r="C7" s="6" t="s">
        <v>2</v>
      </c>
      <c r="D7" s="6" t="s">
        <v>12</v>
      </c>
      <c r="E7" s="6">
        <v>1</v>
      </c>
    </row>
    <row r="8" spans="1:5" x14ac:dyDescent="0.2">
      <c r="A8" s="6" t="s">
        <v>0</v>
      </c>
      <c r="B8" s="6" t="s">
        <v>1</v>
      </c>
      <c r="C8" s="6" t="s">
        <v>5</v>
      </c>
      <c r="D8" s="6" t="s">
        <v>3</v>
      </c>
      <c r="E8" s="6">
        <v>25</v>
      </c>
    </row>
    <row r="9" spans="1:5" x14ac:dyDescent="0.2">
      <c r="A9" s="6" t="s">
        <v>0</v>
      </c>
      <c r="B9" s="6" t="s">
        <v>1</v>
      </c>
      <c r="C9" s="6" t="s">
        <v>5</v>
      </c>
      <c r="D9" s="6" t="s">
        <v>4</v>
      </c>
      <c r="E9" s="6">
        <v>31</v>
      </c>
    </row>
    <row r="10" spans="1:5" x14ac:dyDescent="0.2">
      <c r="A10" s="6" t="s">
        <v>0</v>
      </c>
      <c r="B10" s="6" t="s">
        <v>1</v>
      </c>
      <c r="C10" s="6" t="s">
        <v>6</v>
      </c>
      <c r="D10" s="6" t="s">
        <v>3</v>
      </c>
      <c r="E10" s="6">
        <v>225</v>
      </c>
    </row>
    <row r="11" spans="1:5" x14ac:dyDescent="0.2">
      <c r="A11" s="6" t="s">
        <v>0</v>
      </c>
      <c r="B11" s="6" t="s">
        <v>1</v>
      </c>
      <c r="C11" s="6" t="s">
        <v>6</v>
      </c>
      <c r="D11" s="6" t="s">
        <v>4</v>
      </c>
      <c r="E11" s="6">
        <v>152</v>
      </c>
    </row>
    <row r="12" spans="1:5" x14ac:dyDescent="0.2">
      <c r="A12" s="6" t="s">
        <v>0</v>
      </c>
      <c r="B12" s="6" t="s">
        <v>1</v>
      </c>
      <c r="C12" s="6" t="s">
        <v>7</v>
      </c>
      <c r="D12" s="6" t="s">
        <v>3</v>
      </c>
      <c r="E12" s="6">
        <v>293</v>
      </c>
    </row>
    <row r="13" spans="1:5" x14ac:dyDescent="0.2">
      <c r="A13" s="6" t="s">
        <v>0</v>
      </c>
      <c r="B13" s="6" t="s">
        <v>1</v>
      </c>
      <c r="C13" s="6" t="s">
        <v>7</v>
      </c>
      <c r="D13" s="6" t="s">
        <v>4</v>
      </c>
      <c r="E13" s="6">
        <v>284</v>
      </c>
    </row>
    <row r="14" spans="1:5" x14ac:dyDescent="0.2">
      <c r="A14" s="6" t="s">
        <v>0</v>
      </c>
      <c r="B14" s="6" t="s">
        <v>1</v>
      </c>
      <c r="C14" s="6" t="s">
        <v>8</v>
      </c>
      <c r="D14" s="6" t="s">
        <v>3</v>
      </c>
      <c r="E14" s="6">
        <v>187</v>
      </c>
    </row>
    <row r="15" spans="1:5" x14ac:dyDescent="0.2">
      <c r="A15" s="6" t="s">
        <v>0</v>
      </c>
      <c r="B15" s="6" t="s">
        <v>1</v>
      </c>
      <c r="C15" s="6" t="s">
        <v>8</v>
      </c>
      <c r="D15" s="6" t="s">
        <v>4</v>
      </c>
      <c r="E15" s="6">
        <v>146</v>
      </c>
    </row>
    <row r="16" spans="1:5" x14ac:dyDescent="0.2">
      <c r="A16" s="6" t="s">
        <v>0</v>
      </c>
      <c r="B16" s="6" t="s">
        <v>1</v>
      </c>
      <c r="C16" s="6" t="s">
        <v>9</v>
      </c>
      <c r="D16" s="6" t="s">
        <v>3</v>
      </c>
      <c r="E16" s="6">
        <v>187</v>
      </c>
    </row>
    <row r="17" spans="1:5" x14ac:dyDescent="0.2">
      <c r="A17" s="6" t="s">
        <v>0</v>
      </c>
      <c r="B17" s="6" t="s">
        <v>1</v>
      </c>
      <c r="C17" s="6" t="s">
        <v>9</v>
      </c>
      <c r="D17" s="6" t="s">
        <v>4</v>
      </c>
      <c r="E17" s="6">
        <v>135</v>
      </c>
    </row>
    <row r="18" spans="1:5" x14ac:dyDescent="0.2">
      <c r="A18" s="6" t="s">
        <v>0</v>
      </c>
      <c r="B18" s="6" t="s">
        <v>10</v>
      </c>
      <c r="C18" s="6" t="s">
        <v>2</v>
      </c>
      <c r="D18" s="6" t="s">
        <v>3</v>
      </c>
      <c r="E18" s="6">
        <v>1516</v>
      </c>
    </row>
    <row r="19" spans="1:5" x14ac:dyDescent="0.2">
      <c r="A19" s="6" t="s">
        <v>0</v>
      </c>
      <c r="B19" s="6" t="s">
        <v>10</v>
      </c>
      <c r="C19" s="6" t="s">
        <v>2</v>
      </c>
      <c r="D19" s="6" t="s">
        <v>4</v>
      </c>
      <c r="E19" s="6">
        <v>1774</v>
      </c>
    </row>
    <row r="20" spans="1:5" x14ac:dyDescent="0.2">
      <c r="A20" s="6" t="s">
        <v>0</v>
      </c>
      <c r="B20" s="6" t="s">
        <v>10</v>
      </c>
      <c r="C20" s="6" t="s">
        <v>5</v>
      </c>
      <c r="D20" s="6" t="s">
        <v>3</v>
      </c>
      <c r="E20" s="6">
        <v>130</v>
      </c>
    </row>
    <row r="21" spans="1:5" x14ac:dyDescent="0.2">
      <c r="A21" s="6" t="s">
        <v>0</v>
      </c>
      <c r="B21" s="6" t="s">
        <v>10</v>
      </c>
      <c r="C21" s="6" t="s">
        <v>5</v>
      </c>
      <c r="D21" s="6" t="s">
        <v>4</v>
      </c>
      <c r="E21" s="6">
        <v>190</v>
      </c>
    </row>
    <row r="22" spans="1:5" x14ac:dyDescent="0.2">
      <c r="A22" s="6" t="s">
        <v>0</v>
      </c>
      <c r="B22" s="6" t="s">
        <v>10</v>
      </c>
      <c r="C22" s="6" t="s">
        <v>6</v>
      </c>
      <c r="D22" s="6" t="s">
        <v>3</v>
      </c>
      <c r="E22" s="6">
        <v>791</v>
      </c>
    </row>
    <row r="23" spans="1:5" x14ac:dyDescent="0.2">
      <c r="A23" s="6" t="s">
        <v>0</v>
      </c>
      <c r="B23" s="6" t="s">
        <v>10</v>
      </c>
      <c r="C23" s="6" t="s">
        <v>6</v>
      </c>
      <c r="D23" s="6" t="s">
        <v>4</v>
      </c>
      <c r="E23" s="6">
        <v>845</v>
      </c>
    </row>
    <row r="24" spans="1:5" x14ac:dyDescent="0.2">
      <c r="A24" s="6" t="s">
        <v>0</v>
      </c>
      <c r="B24" s="6" t="s">
        <v>10</v>
      </c>
      <c r="C24" s="6" t="s">
        <v>7</v>
      </c>
      <c r="D24" s="6" t="s">
        <v>3</v>
      </c>
      <c r="E24" s="6">
        <v>1078</v>
      </c>
    </row>
    <row r="25" spans="1:5" x14ac:dyDescent="0.2">
      <c r="A25" s="6" t="s">
        <v>0</v>
      </c>
      <c r="B25" s="6" t="s">
        <v>10</v>
      </c>
      <c r="C25" s="6" t="s">
        <v>7</v>
      </c>
      <c r="D25" s="6" t="s">
        <v>4</v>
      </c>
      <c r="E25" s="6">
        <v>1291</v>
      </c>
    </row>
    <row r="26" spans="1:5" x14ac:dyDescent="0.2">
      <c r="A26" s="6" t="s">
        <v>0</v>
      </c>
      <c r="B26" s="6" t="s">
        <v>10</v>
      </c>
      <c r="C26" s="6" t="s">
        <v>8</v>
      </c>
      <c r="D26" s="6" t="s">
        <v>3</v>
      </c>
      <c r="E26" s="6">
        <v>561</v>
      </c>
    </row>
    <row r="27" spans="1:5" x14ac:dyDescent="0.2">
      <c r="A27" s="6" t="s">
        <v>0</v>
      </c>
      <c r="B27" s="6" t="s">
        <v>10</v>
      </c>
      <c r="C27" s="6" t="s">
        <v>8</v>
      </c>
      <c r="D27" s="6" t="s">
        <v>4</v>
      </c>
      <c r="E27" s="6">
        <v>733</v>
      </c>
    </row>
    <row r="28" spans="1:5" x14ac:dyDescent="0.2">
      <c r="A28" s="6" t="s">
        <v>0</v>
      </c>
      <c r="B28" s="6" t="s">
        <v>10</v>
      </c>
      <c r="C28" s="6" t="s">
        <v>9</v>
      </c>
      <c r="D28" s="6" t="s">
        <v>3</v>
      </c>
      <c r="E28" s="6">
        <v>645</v>
      </c>
    </row>
    <row r="29" spans="1:5" x14ac:dyDescent="0.2">
      <c r="A29" s="6" t="s">
        <v>0</v>
      </c>
      <c r="B29" s="6" t="s">
        <v>10</v>
      </c>
      <c r="C29" s="6" t="s">
        <v>9</v>
      </c>
      <c r="D29" s="6" t="s">
        <v>4</v>
      </c>
      <c r="E29" s="6">
        <v>825</v>
      </c>
    </row>
    <row r="30" spans="1:5" x14ac:dyDescent="0.2">
      <c r="A30" s="3" t="s">
        <v>11</v>
      </c>
      <c r="B30" s="3"/>
      <c r="C30" s="3"/>
      <c r="D30" s="3"/>
      <c r="E30" s="3">
        <f>SUM(E5:E29)</f>
        <v>12822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5278-9B91-4343-AEA9-E2BD9D4279F4}">
  <sheetPr>
    <pageSetUpPr fitToPage="1"/>
  </sheetPr>
  <dimension ref="A1:E106"/>
  <sheetViews>
    <sheetView workbookViewId="0">
      <selection activeCell="A2" sqref="A2:XFD2"/>
    </sheetView>
  </sheetViews>
  <sheetFormatPr defaultColWidth="8.85546875" defaultRowHeight="12.75" x14ac:dyDescent="0.2"/>
  <cols>
    <col min="1" max="1" width="12.7109375" style="4" customWidth="1"/>
    <col min="2" max="2" width="8.85546875" style="4"/>
    <col min="3" max="3" width="32.5703125" style="4" customWidth="1"/>
    <col min="4" max="4" width="8.85546875" style="4"/>
    <col min="5" max="5" width="56.28515625" style="4" bestFit="1" customWidth="1"/>
    <col min="6" max="16384" width="8.85546875" style="4"/>
  </cols>
  <sheetData>
    <row r="1" spans="1:5" x14ac:dyDescent="0.2">
      <c r="A1" s="7" t="s">
        <v>23</v>
      </c>
      <c r="B1" s="8"/>
      <c r="C1" s="8"/>
      <c r="D1" s="8"/>
      <c r="E1" s="5"/>
    </row>
    <row r="2" spans="1:5" s="30" customFormat="1" ht="10.5" x14ac:dyDescent="0.15">
      <c r="A2" s="27" t="s">
        <v>20</v>
      </c>
      <c r="B2" s="27"/>
      <c r="C2" s="27"/>
      <c r="D2" s="27"/>
      <c r="E2" s="28"/>
    </row>
    <row r="4" spans="1:5" x14ac:dyDescent="0.2">
      <c r="A4" s="3" t="s">
        <v>15</v>
      </c>
      <c r="B4" s="3" t="s">
        <v>16</v>
      </c>
      <c r="C4" s="3" t="s">
        <v>21</v>
      </c>
      <c r="D4" s="3" t="s">
        <v>22</v>
      </c>
      <c r="E4" s="3" t="s">
        <v>28</v>
      </c>
    </row>
    <row r="5" spans="1:5" x14ac:dyDescent="0.2">
      <c r="A5" s="6" t="s">
        <v>0</v>
      </c>
      <c r="B5" s="6" t="s">
        <v>1</v>
      </c>
      <c r="C5" s="6" t="s">
        <v>2</v>
      </c>
      <c r="D5" s="6">
        <v>5</v>
      </c>
      <c r="E5" s="6">
        <v>1</v>
      </c>
    </row>
    <row r="6" spans="1:5" x14ac:dyDescent="0.2">
      <c r="A6" s="6" t="s">
        <v>0</v>
      </c>
      <c r="B6" s="6" t="s">
        <v>1</v>
      </c>
      <c r="C6" s="6" t="s">
        <v>2</v>
      </c>
      <c r="D6" s="6">
        <v>6</v>
      </c>
      <c r="E6" s="6">
        <v>110</v>
      </c>
    </row>
    <row r="7" spans="1:5" x14ac:dyDescent="0.2">
      <c r="A7" s="6" t="s">
        <v>0</v>
      </c>
      <c r="B7" s="6" t="s">
        <v>1</v>
      </c>
      <c r="C7" s="6" t="s">
        <v>2</v>
      </c>
      <c r="D7" s="6">
        <v>7</v>
      </c>
      <c r="E7" s="6">
        <v>83</v>
      </c>
    </row>
    <row r="8" spans="1:5" x14ac:dyDescent="0.2">
      <c r="A8" s="6" t="s">
        <v>0</v>
      </c>
      <c r="B8" s="6" t="s">
        <v>1</v>
      </c>
      <c r="C8" s="6" t="s">
        <v>2</v>
      </c>
      <c r="D8" s="6">
        <v>8</v>
      </c>
      <c r="E8" s="6">
        <v>104</v>
      </c>
    </row>
    <row r="9" spans="1:5" x14ac:dyDescent="0.2">
      <c r="A9" s="6" t="s">
        <v>0</v>
      </c>
      <c r="B9" s="6" t="s">
        <v>1</v>
      </c>
      <c r="C9" s="6" t="s">
        <v>2</v>
      </c>
      <c r="D9" s="6">
        <v>9</v>
      </c>
      <c r="E9" s="6">
        <v>118</v>
      </c>
    </row>
    <row r="10" spans="1:5" x14ac:dyDescent="0.2">
      <c r="A10" s="6" t="s">
        <v>0</v>
      </c>
      <c r="B10" s="6" t="s">
        <v>1</v>
      </c>
      <c r="C10" s="6" t="s">
        <v>2</v>
      </c>
      <c r="D10" s="6">
        <v>10</v>
      </c>
      <c r="E10" s="6">
        <v>119</v>
      </c>
    </row>
    <row r="11" spans="1:5" x14ac:dyDescent="0.2">
      <c r="A11" s="6" t="s">
        <v>0</v>
      </c>
      <c r="B11" s="6" t="s">
        <v>1</v>
      </c>
      <c r="C11" s="6" t="s">
        <v>2</v>
      </c>
      <c r="D11" s="6">
        <v>11</v>
      </c>
      <c r="E11" s="6">
        <v>150</v>
      </c>
    </row>
    <row r="12" spans="1:5" x14ac:dyDescent="0.2">
      <c r="A12" s="6" t="s">
        <v>0</v>
      </c>
      <c r="B12" s="6" t="s">
        <v>1</v>
      </c>
      <c r="C12" s="6" t="s">
        <v>2</v>
      </c>
      <c r="D12" s="6">
        <v>12</v>
      </c>
      <c r="E12" s="6">
        <v>80</v>
      </c>
    </row>
    <row r="13" spans="1:5" x14ac:dyDescent="0.2">
      <c r="A13" s="6" t="s">
        <v>0</v>
      </c>
      <c r="B13" s="6" t="s">
        <v>1</v>
      </c>
      <c r="C13" s="6" t="s">
        <v>2</v>
      </c>
      <c r="D13" s="6">
        <v>13</v>
      </c>
      <c r="E13" s="6">
        <v>10</v>
      </c>
    </row>
    <row r="14" spans="1:5" x14ac:dyDescent="0.2">
      <c r="A14" s="6" t="s">
        <v>0</v>
      </c>
      <c r="B14" s="6" t="s">
        <v>1</v>
      </c>
      <c r="C14" s="6" t="s">
        <v>2</v>
      </c>
      <c r="D14" s="6">
        <v>14</v>
      </c>
      <c r="E14" s="6">
        <v>3</v>
      </c>
    </row>
    <row r="15" spans="1:5" x14ac:dyDescent="0.2">
      <c r="A15" s="6" t="s">
        <v>0</v>
      </c>
      <c r="B15" s="6" t="s">
        <v>1</v>
      </c>
      <c r="C15" s="6" t="s">
        <v>5</v>
      </c>
      <c r="D15" s="6">
        <v>6</v>
      </c>
      <c r="E15" s="6">
        <v>13</v>
      </c>
    </row>
    <row r="16" spans="1:5" x14ac:dyDescent="0.2">
      <c r="A16" s="6" t="s">
        <v>0</v>
      </c>
      <c r="B16" s="6" t="s">
        <v>1</v>
      </c>
      <c r="C16" s="6" t="s">
        <v>5</v>
      </c>
      <c r="D16" s="6">
        <v>7</v>
      </c>
      <c r="E16" s="6">
        <v>5</v>
      </c>
    </row>
    <row r="17" spans="1:5" x14ac:dyDescent="0.2">
      <c r="A17" s="6" t="s">
        <v>0</v>
      </c>
      <c r="B17" s="6" t="s">
        <v>1</v>
      </c>
      <c r="C17" s="6" t="s">
        <v>5</v>
      </c>
      <c r="D17" s="6">
        <v>8</v>
      </c>
      <c r="E17" s="6">
        <v>10</v>
      </c>
    </row>
    <row r="18" spans="1:5" x14ac:dyDescent="0.2">
      <c r="A18" s="6" t="s">
        <v>0</v>
      </c>
      <c r="B18" s="6" t="s">
        <v>1</v>
      </c>
      <c r="C18" s="6" t="s">
        <v>5</v>
      </c>
      <c r="D18" s="6">
        <v>9</v>
      </c>
      <c r="E18" s="6">
        <v>11</v>
      </c>
    </row>
    <row r="19" spans="1:5" x14ac:dyDescent="0.2">
      <c r="A19" s="6" t="s">
        <v>0</v>
      </c>
      <c r="B19" s="6" t="s">
        <v>1</v>
      </c>
      <c r="C19" s="6" t="s">
        <v>5</v>
      </c>
      <c r="D19" s="6">
        <v>10</v>
      </c>
      <c r="E19" s="6">
        <v>7</v>
      </c>
    </row>
    <row r="20" spans="1:5" x14ac:dyDescent="0.2">
      <c r="A20" s="6" t="s">
        <v>0</v>
      </c>
      <c r="B20" s="6" t="s">
        <v>1</v>
      </c>
      <c r="C20" s="6" t="s">
        <v>5</v>
      </c>
      <c r="D20" s="6">
        <v>11</v>
      </c>
      <c r="E20" s="6">
        <v>9</v>
      </c>
    </row>
    <row r="21" spans="1:5" x14ac:dyDescent="0.2">
      <c r="A21" s="6" t="s">
        <v>0</v>
      </c>
      <c r="B21" s="6" t="s">
        <v>1</v>
      </c>
      <c r="C21" s="6" t="s">
        <v>5</v>
      </c>
      <c r="D21" s="6">
        <v>12</v>
      </c>
      <c r="E21" s="6">
        <v>1</v>
      </c>
    </row>
    <row r="22" spans="1:5" x14ac:dyDescent="0.2">
      <c r="A22" s="6" t="s">
        <v>0</v>
      </c>
      <c r="B22" s="6" t="s">
        <v>1</v>
      </c>
      <c r="C22" s="6" t="s">
        <v>6</v>
      </c>
      <c r="D22" s="6">
        <v>5</v>
      </c>
      <c r="E22" s="6">
        <v>1</v>
      </c>
    </row>
    <row r="23" spans="1:5" x14ac:dyDescent="0.2">
      <c r="A23" s="6" t="s">
        <v>0</v>
      </c>
      <c r="B23" s="6" t="s">
        <v>1</v>
      </c>
      <c r="C23" s="6" t="s">
        <v>6</v>
      </c>
      <c r="D23" s="6">
        <v>6</v>
      </c>
      <c r="E23" s="6">
        <v>41</v>
      </c>
    </row>
    <row r="24" spans="1:5" x14ac:dyDescent="0.2">
      <c r="A24" s="6" t="s">
        <v>0</v>
      </c>
      <c r="B24" s="6" t="s">
        <v>1</v>
      </c>
      <c r="C24" s="6" t="s">
        <v>6</v>
      </c>
      <c r="D24" s="6">
        <v>7</v>
      </c>
      <c r="E24" s="6">
        <v>35</v>
      </c>
    </row>
    <row r="25" spans="1:5" x14ac:dyDescent="0.2">
      <c r="A25" s="6" t="s">
        <v>0</v>
      </c>
      <c r="B25" s="6" t="s">
        <v>1</v>
      </c>
      <c r="C25" s="6" t="s">
        <v>6</v>
      </c>
      <c r="D25" s="6">
        <v>8</v>
      </c>
      <c r="E25" s="6">
        <v>48</v>
      </c>
    </row>
    <row r="26" spans="1:5" x14ac:dyDescent="0.2">
      <c r="A26" s="6" t="s">
        <v>0</v>
      </c>
      <c r="B26" s="6" t="s">
        <v>1</v>
      </c>
      <c r="C26" s="6" t="s">
        <v>6</v>
      </c>
      <c r="D26" s="6">
        <v>9</v>
      </c>
      <c r="E26" s="6">
        <v>62</v>
      </c>
    </row>
    <row r="27" spans="1:5" x14ac:dyDescent="0.2">
      <c r="A27" s="6" t="s">
        <v>0</v>
      </c>
      <c r="B27" s="6" t="s">
        <v>1</v>
      </c>
      <c r="C27" s="6" t="s">
        <v>6</v>
      </c>
      <c r="D27" s="6">
        <v>10</v>
      </c>
      <c r="E27" s="6">
        <v>58</v>
      </c>
    </row>
    <row r="28" spans="1:5" x14ac:dyDescent="0.2">
      <c r="A28" s="6" t="s">
        <v>0</v>
      </c>
      <c r="B28" s="6" t="s">
        <v>1</v>
      </c>
      <c r="C28" s="6" t="s">
        <v>6</v>
      </c>
      <c r="D28" s="6">
        <v>11</v>
      </c>
      <c r="E28" s="6">
        <v>78</v>
      </c>
    </row>
    <row r="29" spans="1:5" x14ac:dyDescent="0.2">
      <c r="A29" s="6" t="s">
        <v>0</v>
      </c>
      <c r="B29" s="6" t="s">
        <v>1</v>
      </c>
      <c r="C29" s="6" t="s">
        <v>6</v>
      </c>
      <c r="D29" s="6">
        <v>12</v>
      </c>
      <c r="E29" s="6">
        <v>43</v>
      </c>
    </row>
    <row r="30" spans="1:5" x14ac:dyDescent="0.2">
      <c r="A30" s="6" t="s">
        <v>0</v>
      </c>
      <c r="B30" s="6" t="s">
        <v>1</v>
      </c>
      <c r="C30" s="6" t="s">
        <v>6</v>
      </c>
      <c r="D30" s="6">
        <v>13</v>
      </c>
      <c r="E30" s="6">
        <v>9</v>
      </c>
    </row>
    <row r="31" spans="1:5" x14ac:dyDescent="0.2">
      <c r="A31" s="6" t="s">
        <v>0</v>
      </c>
      <c r="B31" s="6" t="s">
        <v>1</v>
      </c>
      <c r="C31" s="6" t="s">
        <v>6</v>
      </c>
      <c r="D31" s="6">
        <v>14</v>
      </c>
      <c r="E31" s="6">
        <v>2</v>
      </c>
    </row>
    <row r="32" spans="1:5" x14ac:dyDescent="0.2">
      <c r="A32" s="6" t="s">
        <v>0</v>
      </c>
      <c r="B32" s="6" t="s">
        <v>1</v>
      </c>
      <c r="C32" s="6" t="s">
        <v>7</v>
      </c>
      <c r="D32" s="6">
        <v>5</v>
      </c>
      <c r="E32" s="6">
        <v>2</v>
      </c>
    </row>
    <row r="33" spans="1:5" x14ac:dyDescent="0.2">
      <c r="A33" s="6" t="s">
        <v>0</v>
      </c>
      <c r="B33" s="6" t="s">
        <v>1</v>
      </c>
      <c r="C33" s="6" t="s">
        <v>7</v>
      </c>
      <c r="D33" s="6">
        <v>6</v>
      </c>
      <c r="E33" s="6">
        <v>75</v>
      </c>
    </row>
    <row r="34" spans="1:5" x14ac:dyDescent="0.2">
      <c r="A34" s="6" t="s">
        <v>0</v>
      </c>
      <c r="B34" s="6" t="s">
        <v>1</v>
      </c>
      <c r="C34" s="6" t="s">
        <v>7</v>
      </c>
      <c r="D34" s="6">
        <v>7</v>
      </c>
      <c r="E34" s="6">
        <v>68</v>
      </c>
    </row>
    <row r="35" spans="1:5" x14ac:dyDescent="0.2">
      <c r="A35" s="6" t="s">
        <v>0</v>
      </c>
      <c r="B35" s="6" t="s">
        <v>1</v>
      </c>
      <c r="C35" s="6" t="s">
        <v>7</v>
      </c>
      <c r="D35" s="6">
        <v>8</v>
      </c>
      <c r="E35" s="6">
        <v>78</v>
      </c>
    </row>
    <row r="36" spans="1:5" x14ac:dyDescent="0.2">
      <c r="A36" s="6" t="s">
        <v>0</v>
      </c>
      <c r="B36" s="6" t="s">
        <v>1</v>
      </c>
      <c r="C36" s="6" t="s">
        <v>7</v>
      </c>
      <c r="D36" s="6">
        <v>9</v>
      </c>
      <c r="E36" s="6">
        <v>78</v>
      </c>
    </row>
    <row r="37" spans="1:5" x14ac:dyDescent="0.2">
      <c r="A37" s="6" t="s">
        <v>0</v>
      </c>
      <c r="B37" s="6" t="s">
        <v>1</v>
      </c>
      <c r="C37" s="6" t="s">
        <v>7</v>
      </c>
      <c r="D37" s="6">
        <v>10</v>
      </c>
      <c r="E37" s="6">
        <v>90</v>
      </c>
    </row>
    <row r="38" spans="1:5" x14ac:dyDescent="0.2">
      <c r="A38" s="6" t="s">
        <v>0</v>
      </c>
      <c r="B38" s="6" t="s">
        <v>1</v>
      </c>
      <c r="C38" s="6" t="s">
        <v>7</v>
      </c>
      <c r="D38" s="6">
        <v>11</v>
      </c>
      <c r="E38" s="6">
        <v>118</v>
      </c>
    </row>
    <row r="39" spans="1:5" x14ac:dyDescent="0.2">
      <c r="A39" s="6" t="s">
        <v>0</v>
      </c>
      <c r="B39" s="6" t="s">
        <v>1</v>
      </c>
      <c r="C39" s="6" t="s">
        <v>7</v>
      </c>
      <c r="D39" s="6">
        <v>12</v>
      </c>
      <c r="E39" s="6">
        <v>57</v>
      </c>
    </row>
    <row r="40" spans="1:5" x14ac:dyDescent="0.2">
      <c r="A40" s="6" t="s">
        <v>0</v>
      </c>
      <c r="B40" s="6" t="s">
        <v>1</v>
      </c>
      <c r="C40" s="6" t="s">
        <v>7</v>
      </c>
      <c r="D40" s="6">
        <v>13</v>
      </c>
      <c r="E40" s="6">
        <v>7</v>
      </c>
    </row>
    <row r="41" spans="1:5" x14ac:dyDescent="0.2">
      <c r="A41" s="6" t="s">
        <v>0</v>
      </c>
      <c r="B41" s="6" t="s">
        <v>1</v>
      </c>
      <c r="C41" s="6" t="s">
        <v>7</v>
      </c>
      <c r="D41" s="6">
        <v>14</v>
      </c>
      <c r="E41" s="6">
        <v>4</v>
      </c>
    </row>
    <row r="42" spans="1:5" x14ac:dyDescent="0.2">
      <c r="A42" s="6" t="s">
        <v>0</v>
      </c>
      <c r="B42" s="6" t="s">
        <v>1</v>
      </c>
      <c r="C42" s="6" t="s">
        <v>8</v>
      </c>
      <c r="D42" s="6">
        <v>5</v>
      </c>
      <c r="E42" s="6">
        <v>1</v>
      </c>
    </row>
    <row r="43" spans="1:5" x14ac:dyDescent="0.2">
      <c r="A43" s="6" t="s">
        <v>0</v>
      </c>
      <c r="B43" s="6" t="s">
        <v>1</v>
      </c>
      <c r="C43" s="6" t="s">
        <v>8</v>
      </c>
      <c r="D43" s="6">
        <v>6</v>
      </c>
      <c r="E43" s="6">
        <v>44</v>
      </c>
    </row>
    <row r="44" spans="1:5" x14ac:dyDescent="0.2">
      <c r="A44" s="6" t="s">
        <v>0</v>
      </c>
      <c r="B44" s="6" t="s">
        <v>1</v>
      </c>
      <c r="C44" s="6" t="s">
        <v>8</v>
      </c>
      <c r="D44" s="6">
        <v>7</v>
      </c>
      <c r="E44" s="6">
        <v>43</v>
      </c>
    </row>
    <row r="45" spans="1:5" x14ac:dyDescent="0.2">
      <c r="A45" s="6" t="s">
        <v>0</v>
      </c>
      <c r="B45" s="6" t="s">
        <v>1</v>
      </c>
      <c r="C45" s="6" t="s">
        <v>8</v>
      </c>
      <c r="D45" s="6">
        <v>8</v>
      </c>
      <c r="E45" s="6">
        <v>45</v>
      </c>
    </row>
    <row r="46" spans="1:5" x14ac:dyDescent="0.2">
      <c r="A46" s="6" t="s">
        <v>0</v>
      </c>
      <c r="B46" s="6" t="s">
        <v>1</v>
      </c>
      <c r="C46" s="6" t="s">
        <v>8</v>
      </c>
      <c r="D46" s="6">
        <v>9</v>
      </c>
      <c r="E46" s="6">
        <v>55</v>
      </c>
    </row>
    <row r="47" spans="1:5" x14ac:dyDescent="0.2">
      <c r="A47" s="6" t="s">
        <v>0</v>
      </c>
      <c r="B47" s="6" t="s">
        <v>1</v>
      </c>
      <c r="C47" s="6" t="s">
        <v>8</v>
      </c>
      <c r="D47" s="6">
        <v>10</v>
      </c>
      <c r="E47" s="6">
        <v>55</v>
      </c>
    </row>
    <row r="48" spans="1:5" x14ac:dyDescent="0.2">
      <c r="A48" s="6" t="s">
        <v>0</v>
      </c>
      <c r="B48" s="6" t="s">
        <v>1</v>
      </c>
      <c r="C48" s="6" t="s">
        <v>8</v>
      </c>
      <c r="D48" s="6">
        <v>11</v>
      </c>
      <c r="E48" s="6">
        <v>59</v>
      </c>
    </row>
    <row r="49" spans="1:5" x14ac:dyDescent="0.2">
      <c r="A49" s="6" t="s">
        <v>0</v>
      </c>
      <c r="B49" s="6" t="s">
        <v>1</v>
      </c>
      <c r="C49" s="6" t="s">
        <v>8</v>
      </c>
      <c r="D49" s="6">
        <v>12</v>
      </c>
      <c r="E49" s="6">
        <v>28</v>
      </c>
    </row>
    <row r="50" spans="1:5" x14ac:dyDescent="0.2">
      <c r="A50" s="6" t="s">
        <v>0</v>
      </c>
      <c r="B50" s="6" t="s">
        <v>1</v>
      </c>
      <c r="C50" s="6" t="s">
        <v>8</v>
      </c>
      <c r="D50" s="6">
        <v>13</v>
      </c>
      <c r="E50" s="6">
        <v>3</v>
      </c>
    </row>
    <row r="51" spans="1:5" x14ac:dyDescent="0.2">
      <c r="A51" s="6" t="s">
        <v>0</v>
      </c>
      <c r="B51" s="6" t="s">
        <v>1</v>
      </c>
      <c r="C51" s="6" t="s">
        <v>9</v>
      </c>
      <c r="D51" s="6">
        <v>6</v>
      </c>
      <c r="E51" s="6">
        <v>40</v>
      </c>
    </row>
    <row r="52" spans="1:5" x14ac:dyDescent="0.2">
      <c r="A52" s="6" t="s">
        <v>0</v>
      </c>
      <c r="B52" s="6" t="s">
        <v>1</v>
      </c>
      <c r="C52" s="6" t="s">
        <v>9</v>
      </c>
      <c r="D52" s="6">
        <v>7</v>
      </c>
      <c r="E52" s="6">
        <v>37</v>
      </c>
    </row>
    <row r="53" spans="1:5" x14ac:dyDescent="0.2">
      <c r="A53" s="6" t="s">
        <v>0</v>
      </c>
      <c r="B53" s="6" t="s">
        <v>1</v>
      </c>
      <c r="C53" s="6" t="s">
        <v>9</v>
      </c>
      <c r="D53" s="6">
        <v>8</v>
      </c>
      <c r="E53" s="6">
        <v>34</v>
      </c>
    </row>
    <row r="54" spans="1:5" x14ac:dyDescent="0.2">
      <c r="A54" s="6" t="s">
        <v>0</v>
      </c>
      <c r="B54" s="6" t="s">
        <v>1</v>
      </c>
      <c r="C54" s="6" t="s">
        <v>9</v>
      </c>
      <c r="D54" s="6">
        <v>9</v>
      </c>
      <c r="E54" s="6">
        <v>40</v>
      </c>
    </row>
    <row r="55" spans="1:5" x14ac:dyDescent="0.2">
      <c r="A55" s="6" t="s">
        <v>0</v>
      </c>
      <c r="B55" s="6" t="s">
        <v>1</v>
      </c>
      <c r="C55" s="6" t="s">
        <v>9</v>
      </c>
      <c r="D55" s="6">
        <v>10</v>
      </c>
      <c r="E55" s="6">
        <v>58</v>
      </c>
    </row>
    <row r="56" spans="1:5" x14ac:dyDescent="0.2">
      <c r="A56" s="6" t="s">
        <v>0</v>
      </c>
      <c r="B56" s="6" t="s">
        <v>1</v>
      </c>
      <c r="C56" s="6" t="s">
        <v>9</v>
      </c>
      <c r="D56" s="6">
        <v>11</v>
      </c>
      <c r="E56" s="6">
        <v>66</v>
      </c>
    </row>
    <row r="57" spans="1:5" x14ac:dyDescent="0.2">
      <c r="A57" s="6" t="s">
        <v>0</v>
      </c>
      <c r="B57" s="6" t="s">
        <v>1</v>
      </c>
      <c r="C57" s="6" t="s">
        <v>9</v>
      </c>
      <c r="D57" s="6">
        <v>12</v>
      </c>
      <c r="E57" s="6">
        <v>37</v>
      </c>
    </row>
    <row r="58" spans="1:5" x14ac:dyDescent="0.2">
      <c r="A58" s="6" t="s">
        <v>0</v>
      </c>
      <c r="B58" s="6" t="s">
        <v>1</v>
      </c>
      <c r="C58" s="6" t="s">
        <v>9</v>
      </c>
      <c r="D58" s="6">
        <v>13</v>
      </c>
      <c r="E58" s="6">
        <v>8</v>
      </c>
    </row>
    <row r="59" spans="1:5" x14ac:dyDescent="0.2">
      <c r="A59" s="6" t="s">
        <v>0</v>
      </c>
      <c r="B59" s="6" t="s">
        <v>1</v>
      </c>
      <c r="C59" s="6" t="s">
        <v>9</v>
      </c>
      <c r="D59" s="6">
        <v>14</v>
      </c>
      <c r="E59" s="6">
        <v>2</v>
      </c>
    </row>
    <row r="60" spans="1:5" x14ac:dyDescent="0.2">
      <c r="A60" s="6" t="s">
        <v>0</v>
      </c>
      <c r="B60" s="6" t="s">
        <v>10</v>
      </c>
      <c r="C60" s="6" t="s">
        <v>2</v>
      </c>
      <c r="D60" s="6">
        <v>11</v>
      </c>
      <c r="E60" s="6">
        <v>1</v>
      </c>
    </row>
    <row r="61" spans="1:5" x14ac:dyDescent="0.2">
      <c r="A61" s="6" t="s">
        <v>0</v>
      </c>
      <c r="B61" s="6" t="s">
        <v>10</v>
      </c>
      <c r="C61" s="6" t="s">
        <v>2</v>
      </c>
      <c r="D61" s="6">
        <v>12</v>
      </c>
      <c r="E61" s="6">
        <v>119</v>
      </c>
    </row>
    <row r="62" spans="1:5" x14ac:dyDescent="0.2">
      <c r="A62" s="6" t="s">
        <v>0</v>
      </c>
      <c r="B62" s="6" t="s">
        <v>10</v>
      </c>
      <c r="C62" s="6" t="s">
        <v>2</v>
      </c>
      <c r="D62" s="6">
        <v>13</v>
      </c>
      <c r="E62" s="6">
        <v>240</v>
      </c>
    </row>
    <row r="63" spans="1:5" x14ac:dyDescent="0.2">
      <c r="A63" s="6" t="s">
        <v>0</v>
      </c>
      <c r="B63" s="6" t="s">
        <v>10</v>
      </c>
      <c r="C63" s="6" t="s">
        <v>2</v>
      </c>
      <c r="D63" s="6">
        <v>14</v>
      </c>
      <c r="E63" s="6">
        <v>359</v>
      </c>
    </row>
    <row r="64" spans="1:5" x14ac:dyDescent="0.2">
      <c r="A64" s="6" t="s">
        <v>0</v>
      </c>
      <c r="B64" s="6" t="s">
        <v>10</v>
      </c>
      <c r="C64" s="6" t="s">
        <v>2</v>
      </c>
      <c r="D64" s="6">
        <v>15</v>
      </c>
      <c r="E64" s="6">
        <v>464</v>
      </c>
    </row>
    <row r="65" spans="1:5" x14ac:dyDescent="0.2">
      <c r="A65" s="6" t="s">
        <v>0</v>
      </c>
      <c r="B65" s="6" t="s">
        <v>10</v>
      </c>
      <c r="C65" s="6" t="s">
        <v>2</v>
      </c>
      <c r="D65" s="6">
        <v>16</v>
      </c>
      <c r="E65" s="6">
        <v>589</v>
      </c>
    </row>
    <row r="66" spans="1:5" x14ac:dyDescent="0.2">
      <c r="A66" s="6" t="s">
        <v>0</v>
      </c>
      <c r="B66" s="6" t="s">
        <v>10</v>
      </c>
      <c r="C66" s="6" t="s">
        <v>2</v>
      </c>
      <c r="D66" s="6">
        <v>17</v>
      </c>
      <c r="E66" s="6">
        <v>680</v>
      </c>
    </row>
    <row r="67" spans="1:5" x14ac:dyDescent="0.2">
      <c r="A67" s="6" t="s">
        <v>0</v>
      </c>
      <c r="B67" s="6" t="s">
        <v>10</v>
      </c>
      <c r="C67" s="6" t="s">
        <v>2</v>
      </c>
      <c r="D67" s="6" t="s">
        <v>19</v>
      </c>
      <c r="E67" s="6">
        <v>838</v>
      </c>
    </row>
    <row r="68" spans="1:5" x14ac:dyDescent="0.2">
      <c r="A68" s="6" t="s">
        <v>0</v>
      </c>
      <c r="B68" s="6" t="s">
        <v>10</v>
      </c>
      <c r="C68" s="6" t="s">
        <v>5</v>
      </c>
      <c r="D68" s="6">
        <v>12</v>
      </c>
      <c r="E68" s="6">
        <v>6</v>
      </c>
    </row>
    <row r="69" spans="1:5" x14ac:dyDescent="0.2">
      <c r="A69" s="6" t="s">
        <v>0</v>
      </c>
      <c r="B69" s="6" t="s">
        <v>10</v>
      </c>
      <c r="C69" s="6" t="s">
        <v>5</v>
      </c>
      <c r="D69" s="6">
        <v>13</v>
      </c>
      <c r="E69" s="6">
        <v>24</v>
      </c>
    </row>
    <row r="70" spans="1:5" x14ac:dyDescent="0.2">
      <c r="A70" s="6" t="s">
        <v>0</v>
      </c>
      <c r="B70" s="6" t="s">
        <v>10</v>
      </c>
      <c r="C70" s="6" t="s">
        <v>5</v>
      </c>
      <c r="D70" s="6">
        <v>14</v>
      </c>
      <c r="E70" s="6">
        <v>30</v>
      </c>
    </row>
    <row r="71" spans="1:5" x14ac:dyDescent="0.2">
      <c r="A71" s="6" t="s">
        <v>0</v>
      </c>
      <c r="B71" s="6" t="s">
        <v>10</v>
      </c>
      <c r="C71" s="6" t="s">
        <v>5</v>
      </c>
      <c r="D71" s="6">
        <v>15</v>
      </c>
      <c r="E71" s="6">
        <v>44</v>
      </c>
    </row>
    <row r="72" spans="1:5" x14ac:dyDescent="0.2">
      <c r="A72" s="6" t="s">
        <v>0</v>
      </c>
      <c r="B72" s="6" t="s">
        <v>10</v>
      </c>
      <c r="C72" s="6" t="s">
        <v>5</v>
      </c>
      <c r="D72" s="6">
        <v>16</v>
      </c>
      <c r="E72" s="6">
        <v>46</v>
      </c>
    </row>
    <row r="73" spans="1:5" x14ac:dyDescent="0.2">
      <c r="A73" s="6" t="s">
        <v>0</v>
      </c>
      <c r="B73" s="6" t="s">
        <v>10</v>
      </c>
      <c r="C73" s="6" t="s">
        <v>5</v>
      </c>
      <c r="D73" s="6">
        <v>17</v>
      </c>
      <c r="E73" s="6">
        <v>61</v>
      </c>
    </row>
    <row r="74" spans="1:5" x14ac:dyDescent="0.2">
      <c r="A74" s="6" t="s">
        <v>0</v>
      </c>
      <c r="B74" s="6" t="s">
        <v>10</v>
      </c>
      <c r="C74" s="6" t="s">
        <v>5</v>
      </c>
      <c r="D74" s="6" t="s">
        <v>19</v>
      </c>
      <c r="E74" s="6">
        <v>109</v>
      </c>
    </row>
    <row r="75" spans="1:5" x14ac:dyDescent="0.2">
      <c r="A75" s="6" t="s">
        <v>0</v>
      </c>
      <c r="B75" s="6" t="s">
        <v>10</v>
      </c>
      <c r="C75" s="6" t="s">
        <v>6</v>
      </c>
      <c r="D75" s="6">
        <v>11</v>
      </c>
      <c r="E75" s="6">
        <v>1</v>
      </c>
    </row>
    <row r="76" spans="1:5" x14ac:dyDescent="0.2">
      <c r="A76" s="6" t="s">
        <v>0</v>
      </c>
      <c r="B76" s="6" t="s">
        <v>10</v>
      </c>
      <c r="C76" s="6" t="s">
        <v>6</v>
      </c>
      <c r="D76" s="6">
        <v>12</v>
      </c>
      <c r="E76" s="6">
        <v>43</v>
      </c>
    </row>
    <row r="77" spans="1:5" x14ac:dyDescent="0.2">
      <c r="A77" s="6" t="s">
        <v>0</v>
      </c>
      <c r="B77" s="6" t="s">
        <v>10</v>
      </c>
      <c r="C77" s="6" t="s">
        <v>6</v>
      </c>
      <c r="D77" s="6">
        <v>13</v>
      </c>
      <c r="E77" s="6">
        <v>116</v>
      </c>
    </row>
    <row r="78" spans="1:5" x14ac:dyDescent="0.2">
      <c r="A78" s="6" t="s">
        <v>0</v>
      </c>
      <c r="B78" s="6" t="s">
        <v>10</v>
      </c>
      <c r="C78" s="6" t="s">
        <v>6</v>
      </c>
      <c r="D78" s="6">
        <v>14</v>
      </c>
      <c r="E78" s="6">
        <v>195</v>
      </c>
    </row>
    <row r="79" spans="1:5" x14ac:dyDescent="0.2">
      <c r="A79" s="6" t="s">
        <v>0</v>
      </c>
      <c r="B79" s="6" t="s">
        <v>10</v>
      </c>
      <c r="C79" s="6" t="s">
        <v>6</v>
      </c>
      <c r="D79" s="6">
        <v>15</v>
      </c>
      <c r="E79" s="6">
        <v>222</v>
      </c>
    </row>
    <row r="80" spans="1:5" x14ac:dyDescent="0.2">
      <c r="A80" s="6" t="s">
        <v>0</v>
      </c>
      <c r="B80" s="6" t="s">
        <v>10</v>
      </c>
      <c r="C80" s="6" t="s">
        <v>6</v>
      </c>
      <c r="D80" s="6">
        <v>16</v>
      </c>
      <c r="E80" s="6">
        <v>262</v>
      </c>
    </row>
    <row r="81" spans="1:5" x14ac:dyDescent="0.2">
      <c r="A81" s="6" t="s">
        <v>0</v>
      </c>
      <c r="B81" s="6" t="s">
        <v>10</v>
      </c>
      <c r="C81" s="6" t="s">
        <v>6</v>
      </c>
      <c r="D81" s="6">
        <v>17</v>
      </c>
      <c r="E81" s="6">
        <v>333</v>
      </c>
    </row>
    <row r="82" spans="1:5" x14ac:dyDescent="0.2">
      <c r="A82" s="6" t="s">
        <v>0</v>
      </c>
      <c r="B82" s="6" t="s">
        <v>10</v>
      </c>
      <c r="C82" s="6" t="s">
        <v>6</v>
      </c>
      <c r="D82" s="6" t="s">
        <v>19</v>
      </c>
      <c r="E82" s="6">
        <v>464</v>
      </c>
    </row>
    <row r="83" spans="1:5" x14ac:dyDescent="0.2">
      <c r="A83" s="6" t="s">
        <v>0</v>
      </c>
      <c r="B83" s="6" t="s">
        <v>10</v>
      </c>
      <c r="C83" s="6" t="s">
        <v>7</v>
      </c>
      <c r="D83" s="6">
        <v>11</v>
      </c>
      <c r="E83" s="6">
        <v>1</v>
      </c>
    </row>
    <row r="84" spans="1:5" x14ac:dyDescent="0.2">
      <c r="A84" s="6" t="s">
        <v>0</v>
      </c>
      <c r="B84" s="6" t="s">
        <v>10</v>
      </c>
      <c r="C84" s="6" t="s">
        <v>7</v>
      </c>
      <c r="D84" s="6">
        <v>12</v>
      </c>
      <c r="E84" s="6">
        <v>79</v>
      </c>
    </row>
    <row r="85" spans="1:5" x14ac:dyDescent="0.2">
      <c r="A85" s="6" t="s">
        <v>0</v>
      </c>
      <c r="B85" s="6" t="s">
        <v>10</v>
      </c>
      <c r="C85" s="6" t="s">
        <v>7</v>
      </c>
      <c r="D85" s="6">
        <v>13</v>
      </c>
      <c r="E85" s="6">
        <v>201</v>
      </c>
    </row>
    <row r="86" spans="1:5" x14ac:dyDescent="0.2">
      <c r="A86" s="6" t="s">
        <v>0</v>
      </c>
      <c r="B86" s="6" t="s">
        <v>10</v>
      </c>
      <c r="C86" s="6" t="s">
        <v>7</v>
      </c>
      <c r="D86" s="6">
        <v>14</v>
      </c>
      <c r="E86" s="6">
        <v>292</v>
      </c>
    </row>
    <row r="87" spans="1:5" x14ac:dyDescent="0.2">
      <c r="A87" s="6" t="s">
        <v>0</v>
      </c>
      <c r="B87" s="6" t="s">
        <v>10</v>
      </c>
      <c r="C87" s="6" t="s">
        <v>7</v>
      </c>
      <c r="D87" s="6">
        <v>15</v>
      </c>
      <c r="E87" s="6">
        <v>356</v>
      </c>
    </row>
    <row r="88" spans="1:5" x14ac:dyDescent="0.2">
      <c r="A88" s="6" t="s">
        <v>0</v>
      </c>
      <c r="B88" s="6" t="s">
        <v>10</v>
      </c>
      <c r="C88" s="6" t="s">
        <v>7</v>
      </c>
      <c r="D88" s="6">
        <v>16</v>
      </c>
      <c r="E88" s="6">
        <v>398</v>
      </c>
    </row>
    <row r="89" spans="1:5" x14ac:dyDescent="0.2">
      <c r="A89" s="6" t="s">
        <v>0</v>
      </c>
      <c r="B89" s="6" t="s">
        <v>10</v>
      </c>
      <c r="C89" s="6" t="s">
        <v>7</v>
      </c>
      <c r="D89" s="6">
        <v>17</v>
      </c>
      <c r="E89" s="6">
        <v>434</v>
      </c>
    </row>
    <row r="90" spans="1:5" x14ac:dyDescent="0.2">
      <c r="A90" s="6" t="s">
        <v>0</v>
      </c>
      <c r="B90" s="6" t="s">
        <v>10</v>
      </c>
      <c r="C90" s="6" t="s">
        <v>7</v>
      </c>
      <c r="D90" s="6" t="s">
        <v>19</v>
      </c>
      <c r="E90" s="6">
        <v>608</v>
      </c>
    </row>
    <row r="91" spans="1:5" x14ac:dyDescent="0.2">
      <c r="A91" s="6" t="s">
        <v>0</v>
      </c>
      <c r="B91" s="6" t="s">
        <v>10</v>
      </c>
      <c r="C91" s="6" t="s">
        <v>8</v>
      </c>
      <c r="D91" s="6">
        <v>11</v>
      </c>
      <c r="E91" s="6">
        <v>1</v>
      </c>
    </row>
    <row r="92" spans="1:5" x14ac:dyDescent="0.2">
      <c r="A92" s="6" t="s">
        <v>0</v>
      </c>
      <c r="B92" s="6" t="s">
        <v>10</v>
      </c>
      <c r="C92" s="6" t="s">
        <v>8</v>
      </c>
      <c r="D92" s="6">
        <v>12</v>
      </c>
      <c r="E92" s="6">
        <v>59</v>
      </c>
    </row>
    <row r="93" spans="1:5" x14ac:dyDescent="0.2">
      <c r="A93" s="6" t="s">
        <v>0</v>
      </c>
      <c r="B93" s="6" t="s">
        <v>10</v>
      </c>
      <c r="C93" s="6" t="s">
        <v>8</v>
      </c>
      <c r="D93" s="6">
        <v>13</v>
      </c>
      <c r="E93" s="6">
        <v>98</v>
      </c>
    </row>
    <row r="94" spans="1:5" x14ac:dyDescent="0.2">
      <c r="A94" s="6" t="s">
        <v>0</v>
      </c>
      <c r="B94" s="6" t="s">
        <v>10</v>
      </c>
      <c r="C94" s="6" t="s">
        <v>8</v>
      </c>
      <c r="D94" s="6">
        <v>14</v>
      </c>
      <c r="E94" s="6">
        <v>148</v>
      </c>
    </row>
    <row r="95" spans="1:5" x14ac:dyDescent="0.2">
      <c r="A95" s="6" t="s">
        <v>0</v>
      </c>
      <c r="B95" s="6" t="s">
        <v>10</v>
      </c>
      <c r="C95" s="6" t="s">
        <v>8</v>
      </c>
      <c r="D95" s="6">
        <v>15</v>
      </c>
      <c r="E95" s="6">
        <v>211</v>
      </c>
    </row>
    <row r="96" spans="1:5" x14ac:dyDescent="0.2">
      <c r="A96" s="6" t="s">
        <v>0</v>
      </c>
      <c r="B96" s="6" t="s">
        <v>10</v>
      </c>
      <c r="C96" s="6" t="s">
        <v>8</v>
      </c>
      <c r="D96" s="6">
        <v>16</v>
      </c>
      <c r="E96" s="6">
        <v>217</v>
      </c>
    </row>
    <row r="97" spans="1:5" x14ac:dyDescent="0.2">
      <c r="A97" s="6" t="s">
        <v>0</v>
      </c>
      <c r="B97" s="6" t="s">
        <v>10</v>
      </c>
      <c r="C97" s="6" t="s">
        <v>8</v>
      </c>
      <c r="D97" s="6">
        <v>17</v>
      </c>
      <c r="E97" s="6">
        <v>265</v>
      </c>
    </row>
    <row r="98" spans="1:5" x14ac:dyDescent="0.2">
      <c r="A98" s="6" t="s">
        <v>0</v>
      </c>
      <c r="B98" s="6" t="s">
        <v>10</v>
      </c>
      <c r="C98" s="6" t="s">
        <v>8</v>
      </c>
      <c r="D98" s="6" t="s">
        <v>19</v>
      </c>
      <c r="E98" s="6">
        <v>295</v>
      </c>
    </row>
    <row r="99" spans="1:5" x14ac:dyDescent="0.2">
      <c r="A99" s="6" t="s">
        <v>0</v>
      </c>
      <c r="B99" s="6" t="s">
        <v>10</v>
      </c>
      <c r="C99" s="6" t="s">
        <v>9</v>
      </c>
      <c r="D99" s="6">
        <v>12</v>
      </c>
      <c r="E99" s="6">
        <v>44</v>
      </c>
    </row>
    <row r="100" spans="1:5" x14ac:dyDescent="0.2">
      <c r="A100" s="6" t="s">
        <v>0</v>
      </c>
      <c r="B100" s="6" t="s">
        <v>10</v>
      </c>
      <c r="C100" s="6" t="s">
        <v>9</v>
      </c>
      <c r="D100" s="6">
        <v>13</v>
      </c>
      <c r="E100" s="6">
        <v>114</v>
      </c>
    </row>
    <row r="101" spans="1:5" x14ac:dyDescent="0.2">
      <c r="A101" s="6" t="s">
        <v>0</v>
      </c>
      <c r="B101" s="6" t="s">
        <v>10</v>
      </c>
      <c r="C101" s="6" t="s">
        <v>9</v>
      </c>
      <c r="D101" s="6">
        <v>14</v>
      </c>
      <c r="E101" s="6">
        <v>163</v>
      </c>
    </row>
    <row r="102" spans="1:5" x14ac:dyDescent="0.2">
      <c r="A102" s="6" t="s">
        <v>0</v>
      </c>
      <c r="B102" s="6" t="s">
        <v>10</v>
      </c>
      <c r="C102" s="6" t="s">
        <v>9</v>
      </c>
      <c r="D102" s="6">
        <v>15</v>
      </c>
      <c r="E102" s="6">
        <v>225</v>
      </c>
    </row>
    <row r="103" spans="1:5" x14ac:dyDescent="0.2">
      <c r="A103" s="6" t="s">
        <v>0</v>
      </c>
      <c r="B103" s="6" t="s">
        <v>10</v>
      </c>
      <c r="C103" s="6" t="s">
        <v>9</v>
      </c>
      <c r="D103" s="6">
        <v>16</v>
      </c>
      <c r="E103" s="6">
        <v>280</v>
      </c>
    </row>
    <row r="104" spans="1:5" x14ac:dyDescent="0.2">
      <c r="A104" s="6" t="s">
        <v>0</v>
      </c>
      <c r="B104" s="6" t="s">
        <v>10</v>
      </c>
      <c r="C104" s="6" t="s">
        <v>9</v>
      </c>
      <c r="D104" s="6">
        <v>17</v>
      </c>
      <c r="E104" s="6">
        <v>302</v>
      </c>
    </row>
    <row r="105" spans="1:5" x14ac:dyDescent="0.2">
      <c r="A105" s="6" t="s">
        <v>0</v>
      </c>
      <c r="B105" s="6" t="s">
        <v>10</v>
      </c>
      <c r="C105" s="6" t="s">
        <v>9</v>
      </c>
      <c r="D105" s="6" t="s">
        <v>19</v>
      </c>
      <c r="E105" s="6">
        <v>342</v>
      </c>
    </row>
    <row r="106" spans="1:5" x14ac:dyDescent="0.2">
      <c r="A106" s="3" t="s">
        <v>11</v>
      </c>
      <c r="B106" s="3"/>
      <c r="C106" s="3"/>
      <c r="D106" s="3"/>
      <c r="E106" s="3">
        <f>SUM(E5:E105)</f>
        <v>12822</v>
      </c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D1CC-FB67-406B-B2D1-EA9DD5DA10CB}">
  <sheetPr>
    <pageSetUpPr fitToPage="1"/>
  </sheetPr>
  <dimension ref="A1:N31"/>
  <sheetViews>
    <sheetView workbookViewId="0">
      <selection activeCell="A13" sqref="A13:XFD28"/>
    </sheetView>
  </sheetViews>
  <sheetFormatPr defaultColWidth="8.85546875" defaultRowHeight="12.75" x14ac:dyDescent="0.2"/>
  <cols>
    <col min="1" max="1" width="14.5703125" style="4" customWidth="1"/>
    <col min="2" max="2" width="8.28515625" style="4" bestFit="1" customWidth="1"/>
    <col min="3" max="3" width="31.5703125" style="4" bestFit="1" customWidth="1"/>
    <col min="4" max="4" width="59.28515625" style="4" bestFit="1" customWidth="1"/>
    <col min="5" max="5" width="56.28515625" style="4" bestFit="1" customWidth="1"/>
    <col min="6" max="16384" width="8.85546875" style="4"/>
  </cols>
  <sheetData>
    <row r="1" spans="1:14" x14ac:dyDescent="0.2">
      <c r="A1" s="7" t="s">
        <v>27</v>
      </c>
      <c r="B1" s="8"/>
      <c r="C1" s="8"/>
      <c r="D1" s="8"/>
      <c r="E1" s="5"/>
      <c r="F1" s="8"/>
      <c r="G1" s="8"/>
      <c r="H1" s="8"/>
      <c r="I1" s="8"/>
      <c r="J1" s="8"/>
      <c r="K1" s="8"/>
      <c r="L1" s="8"/>
      <c r="M1" s="8"/>
      <c r="N1" s="8"/>
    </row>
    <row r="2" spans="1:14" s="30" customFormat="1" ht="10.5" x14ac:dyDescent="0.15">
      <c r="A2" s="27" t="s">
        <v>24</v>
      </c>
      <c r="B2" s="27"/>
      <c r="C2" s="27"/>
      <c r="D2" s="27"/>
      <c r="E2" s="28"/>
      <c r="F2" s="29"/>
      <c r="G2" s="29"/>
      <c r="H2" s="29"/>
      <c r="I2" s="29"/>
      <c r="J2" s="29"/>
      <c r="K2" s="29"/>
      <c r="L2" s="29"/>
      <c r="M2" s="29"/>
      <c r="N2" s="29"/>
    </row>
    <row r="4" spans="1:14" x14ac:dyDescent="0.2">
      <c r="A4" s="9" t="s">
        <v>25</v>
      </c>
    </row>
    <row r="5" spans="1:14" x14ac:dyDescent="0.2">
      <c r="A5" s="9"/>
    </row>
    <row r="6" spans="1:14" x14ac:dyDescent="0.2">
      <c r="A6" s="3" t="s">
        <v>15</v>
      </c>
      <c r="B6" s="3" t="s">
        <v>16</v>
      </c>
      <c r="C6" s="3" t="s">
        <v>17</v>
      </c>
      <c r="D6" s="3" t="s">
        <v>26</v>
      </c>
      <c r="E6" s="3" t="s">
        <v>28</v>
      </c>
    </row>
    <row r="7" spans="1:14" x14ac:dyDescent="0.2">
      <c r="A7" s="6" t="s">
        <v>0</v>
      </c>
      <c r="B7" s="6" t="s">
        <v>1</v>
      </c>
      <c r="C7" s="6" t="s">
        <v>2</v>
      </c>
      <c r="D7" s="6" t="s">
        <v>29</v>
      </c>
      <c r="E7" s="6">
        <v>182</v>
      </c>
    </row>
    <row r="8" spans="1:14" x14ac:dyDescent="0.2">
      <c r="A8" s="6" t="s">
        <v>0</v>
      </c>
      <c r="B8" s="6" t="s">
        <v>1</v>
      </c>
      <c r="C8" s="6" t="s">
        <v>2</v>
      </c>
      <c r="D8" s="6" t="s">
        <v>30</v>
      </c>
      <c r="E8" s="6">
        <v>312</v>
      </c>
    </row>
    <row r="9" spans="1:14" x14ac:dyDescent="0.2">
      <c r="A9" s="6" t="s">
        <v>0</v>
      </c>
      <c r="B9" s="6" t="s">
        <v>1</v>
      </c>
      <c r="C9" s="6" t="s">
        <v>5</v>
      </c>
      <c r="D9" s="6" t="s">
        <v>29</v>
      </c>
      <c r="E9" s="6">
        <v>16</v>
      </c>
    </row>
    <row r="10" spans="1:14" x14ac:dyDescent="0.2">
      <c r="A10" s="6" t="s">
        <v>0</v>
      </c>
      <c r="B10" s="6" t="s">
        <v>1</v>
      </c>
      <c r="C10" s="6" t="s">
        <v>5</v>
      </c>
      <c r="D10" s="6" t="s">
        <v>30</v>
      </c>
      <c r="E10" s="6">
        <v>23</v>
      </c>
    </row>
    <row r="11" spans="1:14" x14ac:dyDescent="0.2">
      <c r="A11" s="6" t="s">
        <v>0</v>
      </c>
      <c r="B11" s="6" t="s">
        <v>1</v>
      </c>
      <c r="C11" s="6" t="s">
        <v>6</v>
      </c>
      <c r="D11" s="6" t="s">
        <v>29</v>
      </c>
      <c r="E11" s="6">
        <v>74</v>
      </c>
    </row>
    <row r="12" spans="1:14" x14ac:dyDescent="0.2">
      <c r="A12" s="6" t="s">
        <v>0</v>
      </c>
      <c r="B12" s="6" t="s">
        <v>1</v>
      </c>
      <c r="C12" s="6" t="s">
        <v>6</v>
      </c>
      <c r="D12" s="6" t="s">
        <v>30</v>
      </c>
      <c r="E12" s="6">
        <v>125</v>
      </c>
    </row>
    <row r="13" spans="1:14" x14ac:dyDescent="0.2">
      <c r="A13" s="6" t="s">
        <v>0</v>
      </c>
      <c r="B13" s="6" t="s">
        <v>1</v>
      </c>
      <c r="C13" s="6" t="s">
        <v>7</v>
      </c>
      <c r="D13" s="6" t="s">
        <v>29</v>
      </c>
      <c r="E13" s="6">
        <v>163</v>
      </c>
    </row>
    <row r="14" spans="1:14" x14ac:dyDescent="0.2">
      <c r="A14" s="6" t="s">
        <v>0</v>
      </c>
      <c r="B14" s="6" t="s">
        <v>1</v>
      </c>
      <c r="C14" s="6" t="s">
        <v>7</v>
      </c>
      <c r="D14" s="6" t="s">
        <v>30</v>
      </c>
      <c r="E14" s="6">
        <v>227</v>
      </c>
    </row>
    <row r="15" spans="1:14" x14ac:dyDescent="0.2">
      <c r="A15" s="6" t="s">
        <v>0</v>
      </c>
      <c r="B15" s="6" t="s">
        <v>1</v>
      </c>
      <c r="C15" s="6" t="s">
        <v>8</v>
      </c>
      <c r="D15" s="6" t="s">
        <v>29</v>
      </c>
      <c r="E15" s="6">
        <v>54</v>
      </c>
    </row>
    <row r="16" spans="1:14" x14ac:dyDescent="0.2">
      <c r="A16" s="6" t="s">
        <v>0</v>
      </c>
      <c r="B16" s="6" t="s">
        <v>1</v>
      </c>
      <c r="C16" s="6" t="s">
        <v>8</v>
      </c>
      <c r="D16" s="6" t="s">
        <v>30</v>
      </c>
      <c r="E16" s="6">
        <v>168</v>
      </c>
    </row>
    <row r="17" spans="1:5" x14ac:dyDescent="0.2">
      <c r="A17" s="6" t="s">
        <v>0</v>
      </c>
      <c r="B17" s="6" t="s">
        <v>1</v>
      </c>
      <c r="C17" s="6" t="s">
        <v>9</v>
      </c>
      <c r="D17" s="6" t="s">
        <v>29</v>
      </c>
      <c r="E17" s="6">
        <v>76</v>
      </c>
    </row>
    <row r="18" spans="1:5" x14ac:dyDescent="0.2">
      <c r="A18" s="6" t="s">
        <v>0</v>
      </c>
      <c r="B18" s="6" t="s">
        <v>1</v>
      </c>
      <c r="C18" s="6" t="s">
        <v>9</v>
      </c>
      <c r="D18" s="6" t="s">
        <v>30</v>
      </c>
      <c r="E18" s="6">
        <v>112</v>
      </c>
    </row>
    <row r="19" spans="1:5" x14ac:dyDescent="0.2">
      <c r="A19" s="6" t="s">
        <v>0</v>
      </c>
      <c r="B19" s="6" t="s">
        <v>10</v>
      </c>
      <c r="C19" s="6" t="s">
        <v>2</v>
      </c>
      <c r="D19" s="6" t="s">
        <v>29</v>
      </c>
      <c r="E19" s="6">
        <v>936</v>
      </c>
    </row>
    <row r="20" spans="1:5" x14ac:dyDescent="0.2">
      <c r="A20" s="6" t="s">
        <v>0</v>
      </c>
      <c r="B20" s="6" t="s">
        <v>10</v>
      </c>
      <c r="C20" s="6" t="s">
        <v>2</v>
      </c>
      <c r="D20" s="6" t="s">
        <v>30</v>
      </c>
      <c r="E20" s="6">
        <v>1724</v>
      </c>
    </row>
    <row r="21" spans="1:5" x14ac:dyDescent="0.2">
      <c r="A21" s="6" t="s">
        <v>0</v>
      </c>
      <c r="B21" s="6" t="s">
        <v>10</v>
      </c>
      <c r="C21" s="6" t="s">
        <v>5</v>
      </c>
      <c r="D21" s="6" t="s">
        <v>29</v>
      </c>
      <c r="E21" s="6">
        <v>131</v>
      </c>
    </row>
    <row r="22" spans="1:5" x14ac:dyDescent="0.2">
      <c r="A22" s="6" t="s">
        <v>0</v>
      </c>
      <c r="B22" s="6" t="s">
        <v>10</v>
      </c>
      <c r="C22" s="6" t="s">
        <v>5</v>
      </c>
      <c r="D22" s="6" t="s">
        <v>30</v>
      </c>
      <c r="E22" s="6">
        <v>134</v>
      </c>
    </row>
    <row r="23" spans="1:5" x14ac:dyDescent="0.2">
      <c r="A23" s="6" t="s">
        <v>0</v>
      </c>
      <c r="B23" s="6" t="s">
        <v>10</v>
      </c>
      <c r="C23" s="6" t="s">
        <v>6</v>
      </c>
      <c r="D23" s="6" t="s">
        <v>29</v>
      </c>
      <c r="E23" s="6">
        <v>457</v>
      </c>
    </row>
    <row r="24" spans="1:5" x14ac:dyDescent="0.2">
      <c r="A24" s="6" t="s">
        <v>0</v>
      </c>
      <c r="B24" s="6" t="s">
        <v>10</v>
      </c>
      <c r="C24" s="6" t="s">
        <v>6</v>
      </c>
      <c r="D24" s="6" t="s">
        <v>30</v>
      </c>
      <c r="E24" s="6">
        <v>760</v>
      </c>
    </row>
    <row r="25" spans="1:5" x14ac:dyDescent="0.2">
      <c r="A25" s="6" t="s">
        <v>0</v>
      </c>
      <c r="B25" s="6" t="s">
        <v>10</v>
      </c>
      <c r="C25" s="6" t="s">
        <v>7</v>
      </c>
      <c r="D25" s="6" t="s">
        <v>29</v>
      </c>
      <c r="E25" s="6">
        <v>690</v>
      </c>
    </row>
    <row r="26" spans="1:5" x14ac:dyDescent="0.2">
      <c r="A26" s="6" t="s">
        <v>0</v>
      </c>
      <c r="B26" s="6" t="s">
        <v>10</v>
      </c>
      <c r="C26" s="6" t="s">
        <v>7</v>
      </c>
      <c r="D26" s="6" t="s">
        <v>30</v>
      </c>
      <c r="E26" s="6">
        <v>1172</v>
      </c>
    </row>
    <row r="27" spans="1:5" x14ac:dyDescent="0.2">
      <c r="A27" s="6" t="s">
        <v>0</v>
      </c>
      <c r="B27" s="6" t="s">
        <v>10</v>
      </c>
      <c r="C27" s="6" t="s">
        <v>8</v>
      </c>
      <c r="D27" s="6" t="s">
        <v>29</v>
      </c>
      <c r="E27" s="6">
        <v>281</v>
      </c>
    </row>
    <row r="28" spans="1:5" x14ac:dyDescent="0.2">
      <c r="A28" s="6" t="s">
        <v>0</v>
      </c>
      <c r="B28" s="6" t="s">
        <v>10</v>
      </c>
      <c r="C28" s="6" t="s">
        <v>8</v>
      </c>
      <c r="D28" s="6" t="s">
        <v>30</v>
      </c>
      <c r="E28" s="6">
        <v>815</v>
      </c>
    </row>
    <row r="29" spans="1:5" x14ac:dyDescent="0.2">
      <c r="A29" s="6" t="s">
        <v>0</v>
      </c>
      <c r="B29" s="6" t="s">
        <v>10</v>
      </c>
      <c r="C29" s="6" t="s">
        <v>9</v>
      </c>
      <c r="D29" s="6" t="s">
        <v>29</v>
      </c>
      <c r="E29" s="6">
        <v>348</v>
      </c>
    </row>
    <row r="30" spans="1:5" x14ac:dyDescent="0.2">
      <c r="A30" s="6" t="s">
        <v>0</v>
      </c>
      <c r="B30" s="6" t="s">
        <v>10</v>
      </c>
      <c r="C30" s="6" t="s">
        <v>9</v>
      </c>
      <c r="D30" s="6" t="s">
        <v>30</v>
      </c>
      <c r="E30" s="6">
        <v>746</v>
      </c>
    </row>
    <row r="31" spans="1:5" x14ac:dyDescent="0.2">
      <c r="A31" s="10" t="s">
        <v>11</v>
      </c>
      <c r="B31" s="10"/>
      <c r="C31" s="10"/>
      <c r="D31" s="10"/>
      <c r="E31" s="11">
        <f>SUM(E7:E30)</f>
        <v>9726</v>
      </c>
    </row>
  </sheetData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991B-2F2D-4891-A430-68485B15D472}">
  <sheetPr>
    <pageSetUpPr fitToPage="1"/>
  </sheetPr>
  <dimension ref="A1:N31"/>
  <sheetViews>
    <sheetView workbookViewId="0">
      <selection activeCell="E13" sqref="E13:E14"/>
    </sheetView>
  </sheetViews>
  <sheetFormatPr defaultRowHeight="15" x14ac:dyDescent="0.25"/>
  <cols>
    <col min="1" max="1" width="11.7109375" customWidth="1"/>
    <col min="2" max="2" width="8.28515625" bestFit="1" customWidth="1"/>
    <col min="3" max="3" width="31.5703125" bestFit="1" customWidth="1"/>
    <col min="4" max="4" width="41.28515625" bestFit="1" customWidth="1"/>
    <col min="5" max="5" width="56.28515625" bestFit="1" customWidth="1"/>
  </cols>
  <sheetData>
    <row r="1" spans="1:14" s="4" customFormat="1" ht="12.75" x14ac:dyDescent="0.2">
      <c r="A1" s="7" t="s">
        <v>32</v>
      </c>
      <c r="B1" s="8"/>
      <c r="C1" s="8"/>
      <c r="D1" s="8"/>
      <c r="E1" s="5"/>
      <c r="F1" s="8"/>
      <c r="G1" s="8"/>
      <c r="H1" s="8"/>
      <c r="I1" s="8"/>
      <c r="J1" s="8"/>
      <c r="K1" s="8"/>
      <c r="L1" s="8"/>
      <c r="M1" s="8"/>
      <c r="N1" s="8"/>
    </row>
    <row r="2" spans="1:14" s="30" customFormat="1" ht="10.5" x14ac:dyDescent="0.15">
      <c r="A2" s="27" t="s">
        <v>24</v>
      </c>
      <c r="B2" s="27"/>
      <c r="C2" s="27"/>
      <c r="D2" s="27"/>
      <c r="E2" s="28"/>
      <c r="F2" s="29"/>
      <c r="G2" s="29"/>
      <c r="H2" s="29"/>
      <c r="I2" s="29"/>
      <c r="J2" s="29"/>
      <c r="K2" s="29"/>
      <c r="L2" s="29"/>
      <c r="M2" s="29"/>
      <c r="N2" s="29"/>
    </row>
    <row r="3" spans="1:14" s="4" customFormat="1" ht="12.75" x14ac:dyDescent="0.2"/>
    <row r="4" spans="1:14" s="4" customFormat="1" ht="12.75" x14ac:dyDescent="0.2">
      <c r="A4" s="9" t="s">
        <v>25</v>
      </c>
    </row>
    <row r="5" spans="1:14" s="4" customFormat="1" ht="12.75" x14ac:dyDescent="0.2">
      <c r="A5" s="9"/>
    </row>
    <row r="6" spans="1:14" s="4" customFormat="1" ht="12.75" x14ac:dyDescent="0.2">
      <c r="A6" s="3" t="s">
        <v>15</v>
      </c>
      <c r="B6" s="3" t="s">
        <v>16</v>
      </c>
      <c r="C6" s="3" t="s">
        <v>17</v>
      </c>
      <c r="D6" s="3" t="s">
        <v>31</v>
      </c>
      <c r="E6" s="3" t="s">
        <v>28</v>
      </c>
    </row>
    <row r="7" spans="1:14" x14ac:dyDescent="0.25">
      <c r="A7" s="6" t="s">
        <v>0</v>
      </c>
      <c r="B7" s="6" t="s">
        <v>1</v>
      </c>
      <c r="C7" s="6" t="s">
        <v>2</v>
      </c>
      <c r="D7" s="6" t="s">
        <v>29</v>
      </c>
      <c r="E7" s="12">
        <v>77</v>
      </c>
    </row>
    <row r="8" spans="1:14" x14ac:dyDescent="0.25">
      <c r="A8" s="6" t="s">
        <v>0</v>
      </c>
      <c r="B8" s="6" t="s">
        <v>1</v>
      </c>
      <c r="C8" s="6" t="s">
        <v>2</v>
      </c>
      <c r="D8" s="6" t="s">
        <v>30</v>
      </c>
      <c r="E8" s="12">
        <v>417</v>
      </c>
    </row>
    <row r="9" spans="1:14" x14ac:dyDescent="0.25">
      <c r="A9" s="6" t="s">
        <v>0</v>
      </c>
      <c r="B9" s="6" t="s">
        <v>1</v>
      </c>
      <c r="C9" s="6" t="s">
        <v>5</v>
      </c>
      <c r="D9" s="6" t="s">
        <v>29</v>
      </c>
      <c r="E9" s="12">
        <v>30</v>
      </c>
    </row>
    <row r="10" spans="1:14" x14ac:dyDescent="0.25">
      <c r="A10" s="6" t="s">
        <v>0</v>
      </c>
      <c r="B10" s="6" t="s">
        <v>1</v>
      </c>
      <c r="C10" s="6" t="s">
        <v>5</v>
      </c>
      <c r="D10" s="6" t="s">
        <v>30</v>
      </c>
      <c r="E10" s="12">
        <v>9</v>
      </c>
    </row>
    <row r="11" spans="1:14" x14ac:dyDescent="0.25">
      <c r="A11" s="6" t="s">
        <v>0</v>
      </c>
      <c r="B11" s="6" t="s">
        <v>1</v>
      </c>
      <c r="C11" s="6" t="s">
        <v>6</v>
      </c>
      <c r="D11" s="6" t="s">
        <v>29</v>
      </c>
      <c r="E11" s="12">
        <v>16</v>
      </c>
    </row>
    <row r="12" spans="1:14" x14ac:dyDescent="0.25">
      <c r="A12" s="6" t="s">
        <v>0</v>
      </c>
      <c r="B12" s="6" t="s">
        <v>1</v>
      </c>
      <c r="C12" s="6" t="s">
        <v>6</v>
      </c>
      <c r="D12" s="6" t="s">
        <v>30</v>
      </c>
      <c r="E12" s="12">
        <v>183</v>
      </c>
    </row>
    <row r="13" spans="1:14" x14ac:dyDescent="0.25">
      <c r="A13" s="6" t="s">
        <v>0</v>
      </c>
      <c r="B13" s="6" t="s">
        <v>1</v>
      </c>
      <c r="C13" s="6" t="s">
        <v>7</v>
      </c>
      <c r="D13" s="6" t="s">
        <v>29</v>
      </c>
      <c r="E13" s="12">
        <v>85</v>
      </c>
    </row>
    <row r="14" spans="1:14" x14ac:dyDescent="0.25">
      <c r="A14" s="6" t="s">
        <v>0</v>
      </c>
      <c r="B14" s="6" t="s">
        <v>1</v>
      </c>
      <c r="C14" s="6" t="s">
        <v>7</v>
      </c>
      <c r="D14" s="6" t="s">
        <v>30</v>
      </c>
      <c r="E14" s="12">
        <v>305</v>
      </c>
    </row>
    <row r="15" spans="1:14" x14ac:dyDescent="0.25">
      <c r="A15" s="6" t="s">
        <v>0</v>
      </c>
      <c r="B15" s="6" t="s">
        <v>1</v>
      </c>
      <c r="C15" s="6" t="s">
        <v>8</v>
      </c>
      <c r="D15" s="6" t="s">
        <v>29</v>
      </c>
      <c r="E15" s="12">
        <v>52</v>
      </c>
    </row>
    <row r="16" spans="1:14" x14ac:dyDescent="0.25">
      <c r="A16" s="6" t="s">
        <v>0</v>
      </c>
      <c r="B16" s="6" t="s">
        <v>1</v>
      </c>
      <c r="C16" s="6" t="s">
        <v>8</v>
      </c>
      <c r="D16" s="6" t="s">
        <v>30</v>
      </c>
      <c r="E16" s="12">
        <v>170</v>
      </c>
    </row>
    <row r="17" spans="1:5" x14ac:dyDescent="0.25">
      <c r="A17" s="6" t="s">
        <v>0</v>
      </c>
      <c r="B17" s="6" t="s">
        <v>1</v>
      </c>
      <c r="C17" s="6" t="s">
        <v>9</v>
      </c>
      <c r="D17" s="6" t="s">
        <v>29</v>
      </c>
      <c r="E17" s="12">
        <v>27</v>
      </c>
    </row>
    <row r="18" spans="1:5" x14ac:dyDescent="0.25">
      <c r="A18" s="6" t="s">
        <v>0</v>
      </c>
      <c r="B18" s="6" t="s">
        <v>1</v>
      </c>
      <c r="C18" s="6" t="s">
        <v>9</v>
      </c>
      <c r="D18" s="6" t="s">
        <v>30</v>
      </c>
      <c r="E18" s="12">
        <v>161</v>
      </c>
    </row>
    <row r="19" spans="1:5" x14ac:dyDescent="0.25">
      <c r="A19" s="6" t="s">
        <v>0</v>
      </c>
      <c r="B19" s="6" t="s">
        <v>10</v>
      </c>
      <c r="C19" s="6" t="s">
        <v>2</v>
      </c>
      <c r="D19" s="6" t="s">
        <v>29</v>
      </c>
      <c r="E19" s="12">
        <v>368</v>
      </c>
    </row>
    <row r="20" spans="1:5" x14ac:dyDescent="0.25">
      <c r="A20" s="6" t="s">
        <v>0</v>
      </c>
      <c r="B20" s="6" t="s">
        <v>10</v>
      </c>
      <c r="C20" s="6" t="s">
        <v>2</v>
      </c>
      <c r="D20" s="6" t="s">
        <v>30</v>
      </c>
      <c r="E20" s="12">
        <v>2292</v>
      </c>
    </row>
    <row r="21" spans="1:5" x14ac:dyDescent="0.25">
      <c r="A21" s="6" t="s">
        <v>0</v>
      </c>
      <c r="B21" s="6" t="s">
        <v>10</v>
      </c>
      <c r="C21" s="6" t="s">
        <v>5</v>
      </c>
      <c r="D21" s="6" t="s">
        <v>29</v>
      </c>
      <c r="E21" s="12">
        <v>183</v>
      </c>
    </row>
    <row r="22" spans="1:5" x14ac:dyDescent="0.25">
      <c r="A22" s="6" t="s">
        <v>0</v>
      </c>
      <c r="B22" s="6" t="s">
        <v>10</v>
      </c>
      <c r="C22" s="6" t="s">
        <v>5</v>
      </c>
      <c r="D22" s="6" t="s">
        <v>30</v>
      </c>
      <c r="E22" s="12">
        <v>82</v>
      </c>
    </row>
    <row r="23" spans="1:5" x14ac:dyDescent="0.25">
      <c r="A23" s="6" t="s">
        <v>0</v>
      </c>
      <c r="B23" s="6" t="s">
        <v>10</v>
      </c>
      <c r="C23" s="6" t="s">
        <v>6</v>
      </c>
      <c r="D23" s="6" t="s">
        <v>29</v>
      </c>
      <c r="E23" s="12">
        <v>146</v>
      </c>
    </row>
    <row r="24" spans="1:5" x14ac:dyDescent="0.25">
      <c r="A24" s="6" t="s">
        <v>0</v>
      </c>
      <c r="B24" s="6" t="s">
        <v>10</v>
      </c>
      <c r="C24" s="6" t="s">
        <v>6</v>
      </c>
      <c r="D24" s="6" t="s">
        <v>30</v>
      </c>
      <c r="E24" s="12">
        <v>1071</v>
      </c>
    </row>
    <row r="25" spans="1:5" x14ac:dyDescent="0.25">
      <c r="A25" s="6" t="s">
        <v>0</v>
      </c>
      <c r="B25" s="6" t="s">
        <v>10</v>
      </c>
      <c r="C25" s="6" t="s">
        <v>7</v>
      </c>
      <c r="D25" s="6" t="s">
        <v>29</v>
      </c>
      <c r="E25" s="12">
        <v>291</v>
      </c>
    </row>
    <row r="26" spans="1:5" x14ac:dyDescent="0.25">
      <c r="A26" s="6" t="s">
        <v>0</v>
      </c>
      <c r="B26" s="6" t="s">
        <v>10</v>
      </c>
      <c r="C26" s="6" t="s">
        <v>7</v>
      </c>
      <c r="D26" s="6" t="s">
        <v>30</v>
      </c>
      <c r="E26" s="12">
        <v>1571</v>
      </c>
    </row>
    <row r="27" spans="1:5" x14ac:dyDescent="0.25">
      <c r="A27" s="6" t="s">
        <v>0</v>
      </c>
      <c r="B27" s="6" t="s">
        <v>10</v>
      </c>
      <c r="C27" s="6" t="s">
        <v>8</v>
      </c>
      <c r="D27" s="6" t="s">
        <v>29</v>
      </c>
      <c r="E27" s="12">
        <v>220</v>
      </c>
    </row>
    <row r="28" spans="1:5" x14ac:dyDescent="0.25">
      <c r="A28" s="6" t="s">
        <v>0</v>
      </c>
      <c r="B28" s="6" t="s">
        <v>10</v>
      </c>
      <c r="C28" s="6" t="s">
        <v>8</v>
      </c>
      <c r="D28" s="6" t="s">
        <v>30</v>
      </c>
      <c r="E28" s="12">
        <v>876</v>
      </c>
    </row>
    <row r="29" spans="1:5" x14ac:dyDescent="0.25">
      <c r="A29" s="6" t="s">
        <v>0</v>
      </c>
      <c r="B29" s="6" t="s">
        <v>10</v>
      </c>
      <c r="C29" s="6" t="s">
        <v>9</v>
      </c>
      <c r="D29" s="6" t="s">
        <v>29</v>
      </c>
      <c r="E29" s="12">
        <v>102</v>
      </c>
    </row>
    <row r="30" spans="1:5" x14ac:dyDescent="0.25">
      <c r="A30" s="6" t="s">
        <v>0</v>
      </c>
      <c r="B30" s="6" t="s">
        <v>10</v>
      </c>
      <c r="C30" s="6" t="s">
        <v>9</v>
      </c>
      <c r="D30" s="6" t="s">
        <v>30</v>
      </c>
      <c r="E30" s="12">
        <v>992</v>
      </c>
    </row>
    <row r="31" spans="1:5" x14ac:dyDescent="0.25">
      <c r="A31" s="3" t="s">
        <v>11</v>
      </c>
      <c r="B31" s="3"/>
      <c r="C31" s="3"/>
      <c r="D31" s="3"/>
      <c r="E31" s="3">
        <f>SUM(E7:E30)</f>
        <v>9726</v>
      </c>
    </row>
  </sheetData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DA47-D409-493D-B38B-D05F8E884B88}">
  <sheetPr>
    <pageSetUpPr fitToPage="1"/>
  </sheetPr>
  <dimension ref="A1:I69"/>
  <sheetViews>
    <sheetView tabSelected="1" workbookViewId="0">
      <selection activeCell="A2" sqref="A2:XFD2"/>
    </sheetView>
  </sheetViews>
  <sheetFormatPr defaultRowHeight="15" x14ac:dyDescent="0.25"/>
  <cols>
    <col min="1" max="1" width="37.28515625" customWidth="1"/>
    <col min="2" max="2" width="12.5703125" bestFit="1" customWidth="1"/>
  </cols>
  <sheetData>
    <row r="1" spans="1:9" s="4" customFormat="1" ht="12.75" x14ac:dyDescent="0.2">
      <c r="A1" s="9" t="s">
        <v>39</v>
      </c>
      <c r="H1" s="5"/>
    </row>
    <row r="2" spans="1:9" s="30" customFormat="1" ht="14.45" customHeight="1" x14ac:dyDescent="0.15">
      <c r="A2" s="26" t="s">
        <v>38</v>
      </c>
      <c r="B2" s="26"/>
      <c r="C2" s="26"/>
      <c r="D2" s="26"/>
      <c r="E2" s="27"/>
      <c r="F2" s="27"/>
      <c r="G2" s="27"/>
      <c r="H2" s="28"/>
      <c r="I2" s="29"/>
    </row>
    <row r="3" spans="1:9" s="4" customFormat="1" ht="14.45" customHeight="1" x14ac:dyDescent="0.2">
      <c r="A3" s="13"/>
      <c r="B3" s="13"/>
      <c r="C3" s="13"/>
      <c r="D3" s="13"/>
    </row>
    <row r="4" spans="1:9" s="4" customFormat="1" ht="14.45" customHeight="1" x14ac:dyDescent="0.2">
      <c r="A4" s="14"/>
      <c r="B4" s="15" t="s">
        <v>0</v>
      </c>
      <c r="C4" s="13"/>
      <c r="D4" s="13"/>
    </row>
    <row r="5" spans="1:9" x14ac:dyDescent="0.25">
      <c r="A5" s="16" t="s">
        <v>41</v>
      </c>
      <c r="B5" s="17"/>
    </row>
    <row r="6" spans="1:9" x14ac:dyDescent="0.25">
      <c r="A6" s="20" t="s">
        <v>2</v>
      </c>
      <c r="B6" s="17">
        <v>778</v>
      </c>
    </row>
    <row r="7" spans="1:9" x14ac:dyDescent="0.25">
      <c r="A7" s="19" t="s">
        <v>33</v>
      </c>
      <c r="B7" s="12">
        <v>158</v>
      </c>
    </row>
    <row r="8" spans="1:9" x14ac:dyDescent="0.25">
      <c r="A8" s="19" t="s">
        <v>34</v>
      </c>
      <c r="B8" s="12">
        <v>182</v>
      </c>
    </row>
    <row r="9" spans="1:9" x14ac:dyDescent="0.25">
      <c r="A9" s="19" t="s">
        <v>35</v>
      </c>
      <c r="B9" s="12">
        <v>438</v>
      </c>
    </row>
    <row r="10" spans="1:9" x14ac:dyDescent="0.25">
      <c r="A10" s="20" t="s">
        <v>5</v>
      </c>
      <c r="B10" s="17">
        <v>56</v>
      </c>
    </row>
    <row r="11" spans="1:9" x14ac:dyDescent="0.25">
      <c r="A11" s="19" t="s">
        <v>42</v>
      </c>
      <c r="B11" s="12">
        <v>4</v>
      </c>
    </row>
    <row r="12" spans="1:9" x14ac:dyDescent="0.25">
      <c r="A12" s="19" t="s">
        <v>33</v>
      </c>
      <c r="B12" s="12">
        <v>15</v>
      </c>
    </row>
    <row r="13" spans="1:9" x14ac:dyDescent="0.25">
      <c r="A13" s="19" t="s">
        <v>34</v>
      </c>
      <c r="B13" s="12">
        <v>15</v>
      </c>
    </row>
    <row r="14" spans="1:9" x14ac:dyDescent="0.25">
      <c r="A14" s="19" t="s">
        <v>35</v>
      </c>
      <c r="B14" s="12">
        <v>22</v>
      </c>
    </row>
    <row r="15" spans="1:9" x14ac:dyDescent="0.25">
      <c r="A15" s="20" t="s">
        <v>6</v>
      </c>
      <c r="B15" s="17">
        <v>377</v>
      </c>
    </row>
    <row r="16" spans="1:9" x14ac:dyDescent="0.25">
      <c r="A16" s="19" t="s">
        <v>33</v>
      </c>
      <c r="B16" s="12">
        <v>107</v>
      </c>
    </row>
    <row r="17" spans="1:2" x14ac:dyDescent="0.25">
      <c r="A17" s="19" t="s">
        <v>34</v>
      </c>
      <c r="B17" s="12">
        <v>27</v>
      </c>
    </row>
    <row r="18" spans="1:2" x14ac:dyDescent="0.25">
      <c r="A18" s="19" t="s">
        <v>35</v>
      </c>
      <c r="B18" s="12">
        <v>243</v>
      </c>
    </row>
    <row r="19" spans="1:2" x14ac:dyDescent="0.25">
      <c r="A19" s="20" t="s">
        <v>7</v>
      </c>
      <c r="B19" s="17">
        <v>577</v>
      </c>
    </row>
    <row r="20" spans="1:2" x14ac:dyDescent="0.25">
      <c r="A20" s="19" t="s">
        <v>33</v>
      </c>
      <c r="B20" s="12">
        <v>151</v>
      </c>
    </row>
    <row r="21" spans="1:2" x14ac:dyDescent="0.25">
      <c r="A21" s="19" t="s">
        <v>34</v>
      </c>
      <c r="B21" s="12">
        <v>81</v>
      </c>
    </row>
    <row r="22" spans="1:2" x14ac:dyDescent="0.25">
      <c r="A22" s="19" t="s">
        <v>36</v>
      </c>
      <c r="B22" s="12">
        <v>10</v>
      </c>
    </row>
    <row r="23" spans="1:2" x14ac:dyDescent="0.25">
      <c r="A23" s="19" t="s">
        <v>35</v>
      </c>
      <c r="B23" s="12">
        <v>335</v>
      </c>
    </row>
    <row r="24" spans="1:2" x14ac:dyDescent="0.25">
      <c r="A24" s="20" t="s">
        <v>8</v>
      </c>
      <c r="B24" s="17">
        <v>333</v>
      </c>
    </row>
    <row r="25" spans="1:2" x14ac:dyDescent="0.25">
      <c r="A25" s="19" t="s">
        <v>33</v>
      </c>
      <c r="B25" s="12">
        <v>71</v>
      </c>
    </row>
    <row r="26" spans="1:2" x14ac:dyDescent="0.25">
      <c r="A26" s="19" t="s">
        <v>34</v>
      </c>
      <c r="B26" s="12">
        <v>94</v>
      </c>
    </row>
    <row r="27" spans="1:2" x14ac:dyDescent="0.25">
      <c r="A27" s="19" t="s">
        <v>36</v>
      </c>
      <c r="B27" s="12">
        <v>5</v>
      </c>
    </row>
    <row r="28" spans="1:2" x14ac:dyDescent="0.25">
      <c r="A28" s="19" t="s">
        <v>35</v>
      </c>
      <c r="B28" s="12">
        <v>163</v>
      </c>
    </row>
    <row r="29" spans="1:2" x14ac:dyDescent="0.25">
      <c r="A29" s="20" t="s">
        <v>9</v>
      </c>
      <c r="B29" s="17">
        <v>322</v>
      </c>
    </row>
    <row r="30" spans="1:2" x14ac:dyDescent="0.25">
      <c r="A30" s="19" t="s">
        <v>33</v>
      </c>
      <c r="B30" s="12">
        <v>94</v>
      </c>
    </row>
    <row r="31" spans="1:2" x14ac:dyDescent="0.25">
      <c r="A31" s="19" t="s">
        <v>34</v>
      </c>
      <c r="B31" s="12">
        <v>35</v>
      </c>
    </row>
    <row r="32" spans="1:2" x14ac:dyDescent="0.25">
      <c r="A32" s="19" t="s">
        <v>35</v>
      </c>
      <c r="B32" s="12">
        <v>193</v>
      </c>
    </row>
    <row r="33" spans="1:2" x14ac:dyDescent="0.25">
      <c r="A33" s="20" t="s">
        <v>40</v>
      </c>
      <c r="B33" s="17">
        <v>2443</v>
      </c>
    </row>
    <row r="34" spans="1:2" x14ac:dyDescent="0.25">
      <c r="A34" s="20"/>
      <c r="B34" s="17"/>
    </row>
    <row r="35" spans="1:2" x14ac:dyDescent="0.25">
      <c r="A35" s="16" t="s">
        <v>43</v>
      </c>
      <c r="B35" s="17"/>
    </row>
    <row r="36" spans="1:2" x14ac:dyDescent="0.25">
      <c r="A36" s="20" t="s">
        <v>2</v>
      </c>
      <c r="B36" s="17">
        <v>3290</v>
      </c>
    </row>
    <row r="37" spans="1:2" x14ac:dyDescent="0.25">
      <c r="A37" s="19" t="s">
        <v>33</v>
      </c>
      <c r="B37" s="12">
        <v>666</v>
      </c>
    </row>
    <row r="38" spans="1:2" x14ac:dyDescent="0.25">
      <c r="A38" s="19" t="s">
        <v>34</v>
      </c>
      <c r="B38" s="12">
        <v>392</v>
      </c>
    </row>
    <row r="39" spans="1:2" x14ac:dyDescent="0.25">
      <c r="A39" s="19" t="s">
        <v>36</v>
      </c>
      <c r="B39" s="12">
        <v>142</v>
      </c>
    </row>
    <row r="40" spans="1:2" x14ac:dyDescent="0.25">
      <c r="A40" s="19" t="s">
        <v>35</v>
      </c>
      <c r="B40" s="12">
        <v>2090</v>
      </c>
    </row>
    <row r="41" spans="1:2" x14ac:dyDescent="0.25">
      <c r="A41" s="20" t="s">
        <v>5</v>
      </c>
      <c r="B41" s="17">
        <v>320</v>
      </c>
    </row>
    <row r="42" spans="1:2" x14ac:dyDescent="0.25">
      <c r="A42" s="19" t="s">
        <v>45</v>
      </c>
      <c r="B42" s="12">
        <v>21</v>
      </c>
    </row>
    <row r="43" spans="1:2" x14ac:dyDescent="0.25">
      <c r="A43" s="19" t="s">
        <v>33</v>
      </c>
      <c r="B43" s="12">
        <v>149</v>
      </c>
    </row>
    <row r="44" spans="1:2" x14ac:dyDescent="0.25">
      <c r="A44" s="19" t="s">
        <v>34</v>
      </c>
      <c r="B44" s="12">
        <v>17</v>
      </c>
    </row>
    <row r="45" spans="1:2" x14ac:dyDescent="0.25">
      <c r="A45" s="19" t="s">
        <v>35</v>
      </c>
      <c r="B45" s="12">
        <v>133</v>
      </c>
    </row>
    <row r="46" spans="1:2" x14ac:dyDescent="0.25">
      <c r="A46" s="20" t="s">
        <v>6</v>
      </c>
      <c r="B46" s="17">
        <v>1636</v>
      </c>
    </row>
    <row r="47" spans="1:2" x14ac:dyDescent="0.25">
      <c r="A47" s="19" t="s">
        <v>33</v>
      </c>
      <c r="B47" s="12">
        <v>439</v>
      </c>
    </row>
    <row r="48" spans="1:2" x14ac:dyDescent="0.25">
      <c r="A48" s="19" t="s">
        <v>34</v>
      </c>
      <c r="B48" s="12">
        <v>35</v>
      </c>
    </row>
    <row r="49" spans="1:2" x14ac:dyDescent="0.25">
      <c r="A49" s="19" t="s">
        <v>37</v>
      </c>
      <c r="B49" s="12">
        <v>56</v>
      </c>
    </row>
    <row r="50" spans="1:2" x14ac:dyDescent="0.25">
      <c r="A50" s="19" t="s">
        <v>36</v>
      </c>
      <c r="B50" s="12">
        <v>122</v>
      </c>
    </row>
    <row r="51" spans="1:2" x14ac:dyDescent="0.25">
      <c r="A51" s="19" t="s">
        <v>35</v>
      </c>
      <c r="B51" s="12">
        <v>984</v>
      </c>
    </row>
    <row r="52" spans="1:2" x14ac:dyDescent="0.25">
      <c r="A52" s="20" t="s">
        <v>7</v>
      </c>
      <c r="B52" s="17">
        <v>2369</v>
      </c>
    </row>
    <row r="53" spans="1:2" x14ac:dyDescent="0.25">
      <c r="A53" s="19" t="s">
        <v>33</v>
      </c>
      <c r="B53" s="12">
        <v>780</v>
      </c>
    </row>
    <row r="54" spans="1:2" x14ac:dyDescent="0.25">
      <c r="A54" s="19" t="s">
        <v>34</v>
      </c>
      <c r="B54" s="12">
        <v>135</v>
      </c>
    </row>
    <row r="55" spans="1:2" x14ac:dyDescent="0.25">
      <c r="A55" s="19" t="s">
        <v>36</v>
      </c>
      <c r="B55" s="12">
        <v>94</v>
      </c>
    </row>
    <row r="56" spans="1:2" x14ac:dyDescent="0.25">
      <c r="A56" s="19" t="s">
        <v>35</v>
      </c>
      <c r="B56" s="12">
        <v>1360</v>
      </c>
    </row>
    <row r="57" spans="1:2" x14ac:dyDescent="0.25">
      <c r="A57" s="20" t="s">
        <v>8</v>
      </c>
      <c r="B57" s="17">
        <v>1294</v>
      </c>
    </row>
    <row r="58" spans="1:2" x14ac:dyDescent="0.25">
      <c r="A58" s="19" t="s">
        <v>33</v>
      </c>
      <c r="B58" s="12">
        <v>402</v>
      </c>
    </row>
    <row r="59" spans="1:2" x14ac:dyDescent="0.25">
      <c r="A59" s="19" t="s">
        <v>34</v>
      </c>
      <c r="B59" s="12">
        <v>98</v>
      </c>
    </row>
    <row r="60" spans="1:2" x14ac:dyDescent="0.25">
      <c r="A60" s="19" t="s">
        <v>36</v>
      </c>
      <c r="B60" s="12">
        <v>47</v>
      </c>
    </row>
    <row r="61" spans="1:2" x14ac:dyDescent="0.25">
      <c r="A61" s="19" t="s">
        <v>35</v>
      </c>
      <c r="B61" s="12">
        <v>747</v>
      </c>
    </row>
    <row r="62" spans="1:2" x14ac:dyDescent="0.25">
      <c r="A62" s="20" t="s">
        <v>9</v>
      </c>
      <c r="B62" s="17">
        <v>1470</v>
      </c>
    </row>
    <row r="63" spans="1:2" x14ac:dyDescent="0.25">
      <c r="A63" s="19" t="s">
        <v>33</v>
      </c>
      <c r="B63" s="12">
        <v>503</v>
      </c>
    </row>
    <row r="64" spans="1:2" x14ac:dyDescent="0.25">
      <c r="A64" s="19" t="s">
        <v>34</v>
      </c>
      <c r="B64" s="12">
        <v>23</v>
      </c>
    </row>
    <row r="65" spans="1:2" x14ac:dyDescent="0.25">
      <c r="A65" s="19" t="s">
        <v>36</v>
      </c>
      <c r="B65" s="12">
        <v>14</v>
      </c>
    </row>
    <row r="66" spans="1:2" x14ac:dyDescent="0.25">
      <c r="A66" s="22" t="s">
        <v>35</v>
      </c>
      <c r="B66" s="18">
        <v>930</v>
      </c>
    </row>
    <row r="67" spans="1:2" x14ac:dyDescent="0.25">
      <c r="A67" s="23" t="s">
        <v>44</v>
      </c>
      <c r="B67" s="17">
        <v>10379</v>
      </c>
    </row>
    <row r="68" spans="1:2" x14ac:dyDescent="0.25">
      <c r="A68" s="25"/>
      <c r="B68" s="25"/>
    </row>
    <row r="69" spans="1:2" x14ac:dyDescent="0.25">
      <c r="A69" s="24" t="s">
        <v>11</v>
      </c>
      <c r="B69" s="21">
        <f>B67+B33</f>
        <v>12822</v>
      </c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4044E7BA-0C0D-44F7-8D25-4131BB061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0E799-2496-47F5-93CA-910A269DF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B5484F-69EE-47F1-BCA8-44A466895508}">
  <ds:schemaRefs>
    <ds:schemaRef ds:uri="a6ffceed-4e85-47c5-aca9-bfee952fba44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sharepoint/v3/field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Geslacht</vt:lpstr>
      <vt:lpstr>Leeftijd</vt:lpstr>
      <vt:lpstr>Opleidingsniveau moeder</vt:lpstr>
      <vt:lpstr>Thuistaal</vt:lpstr>
      <vt:lpstr>Onderwijsnet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Neef, Eline</dc:creator>
  <cp:lastModifiedBy>Tytgat, Caroline</cp:lastModifiedBy>
  <cp:lastPrinted>2019-02-07T15:50:01Z</cp:lastPrinted>
  <dcterms:created xsi:type="dcterms:W3CDTF">2019-02-01T10:25:15Z</dcterms:created>
  <dcterms:modified xsi:type="dcterms:W3CDTF">2019-02-12T13:11:31Z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