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151 - 200\"/>
    </mc:Choice>
  </mc:AlternateContent>
  <xr:revisionPtr revIDLastSave="0" documentId="8_{85C61591-A26B-44BA-9B87-86FEF47F5301}" xr6:coauthVersionLast="31" xr6:coauthVersionMax="31" xr10:uidLastSave="{00000000-0000-0000-0000-000000000000}"/>
  <bookViews>
    <workbookView xWindow="0" yWindow="0" windowWidth="23040" windowHeight="9075" activeTab="4" xr2:uid="{AF652F01-1864-4B53-AB84-CA58F7FCD195}"/>
  </bookViews>
  <sheets>
    <sheet name="Geslacht" sheetId="1" r:id="rId1"/>
    <sheet name="Leeftijd" sheetId="2" r:id="rId2"/>
    <sheet name="Opleidingsniveau moeder" sheetId="4" r:id="rId3"/>
    <sheet name="Thuistaal" sheetId="5" r:id="rId4"/>
    <sheet name="Onderwijsnet" sheetId="6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6" l="1"/>
  <c r="E109" i="2"/>
  <c r="E31" i="5" l="1"/>
  <c r="E31" i="4"/>
  <c r="E32" i="1"/>
</calcChain>
</file>

<file path=xl/sharedStrings.xml><?xml version="1.0" encoding="utf-8"?>
<sst xmlns="http://schemas.openxmlformats.org/spreadsheetml/2006/main" count="719" uniqueCount="45">
  <si>
    <t>BaO</t>
  </si>
  <si>
    <t>Antwerpen</t>
  </si>
  <si>
    <t>M</t>
  </si>
  <si>
    <t>V</t>
  </si>
  <si>
    <t>Brussels Hoofdstedelijk Gewest</t>
  </si>
  <si>
    <t>Limburg</t>
  </si>
  <si>
    <t>Oost-Vlaanderen</t>
  </si>
  <si>
    <t>Vlaams-Brabant</t>
  </si>
  <si>
    <t>West-Vlaanderen</t>
  </si>
  <si>
    <t>SO</t>
  </si>
  <si>
    <t>2017-2018</t>
  </si>
  <si>
    <t>Schooljaar</t>
  </si>
  <si>
    <t>Niveau</t>
  </si>
  <si>
    <t>Provincie instelling</t>
  </si>
  <si>
    <t>Geslacht</t>
  </si>
  <si>
    <t>Aantal langdurig zieken (minstens 36 halve dagen)</t>
  </si>
  <si>
    <t>Langdurig zieke leerlingen (minstens 36 halve dagen) per niveau, provincie en geslacht</t>
  </si>
  <si>
    <t>Onbekend</t>
  </si>
  <si>
    <t>18+</t>
  </si>
  <si>
    <t>Eindtotaal</t>
  </si>
  <si>
    <t>Langdurig zieke leerlingen (minstens 36 halve dagen) per niveau, provincie en leeftijd</t>
  </si>
  <si>
    <t xml:space="preserve">Provincie instelling </t>
  </si>
  <si>
    <t xml:space="preserve">Leeftijd </t>
  </si>
  <si>
    <t>Tikt aan</t>
  </si>
  <si>
    <t>Tikt niet aan</t>
  </si>
  <si>
    <t>OPGELET: Deze lijst bevat enkel de leerlingen uit het gewoon onderwijs</t>
  </si>
  <si>
    <t>Langdurig zieke leerlingen (minstens 36 halve dagen) per niveau, provincie en risicokenmerk opleidingsniveau moeder</t>
  </si>
  <si>
    <t>Tikt aan voor risicokenmerk opleidingsniveau moeder</t>
  </si>
  <si>
    <t>Tikt aan voor risicokenmerk thuistaal</t>
  </si>
  <si>
    <t>Langdurig zieke leerlingen (minstens 36 halve dagen) per niveau, provincie en risicokenmerk thuistaal</t>
  </si>
  <si>
    <t>Gemeenschapsonderwijs</t>
  </si>
  <si>
    <t>Gemeente</t>
  </si>
  <si>
    <t>Vrij</t>
  </si>
  <si>
    <t>Provincie</t>
  </si>
  <si>
    <t>Intercommunale</t>
  </si>
  <si>
    <t>Langdurig zieke leerlingen (minstens 36 halve dagen) per provincie en onderwijsverstrekker</t>
  </si>
  <si>
    <t>Basisonderwijs</t>
  </si>
  <si>
    <t>Totaal Basisonderwijs</t>
  </si>
  <si>
    <t>Totaal secundair onderwijs</t>
  </si>
  <si>
    <t>Vlaamse Gemeenschapscommissie</t>
  </si>
  <si>
    <t>Bron: AGODI-databanken, geraadpleegd op 1/02/2019</t>
  </si>
  <si>
    <t>Secundair onderwijs</t>
  </si>
  <si>
    <t xml:space="preserve">Bron: AGODI-databanken, geraadpleegd op 1/02/2019        </t>
  </si>
  <si>
    <t xml:space="preserve">Bron: AGODI-databanken, geraadpleegd op 1/02/2019       </t>
  </si>
  <si>
    <t xml:space="preserve">Bron: AGODI-databanken, geraadpleegd op 1/2/2019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</si>
</sst>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horizontal="left" wrapText="1"/>
    </xf>
    <xf numFmtId="0" fontId="1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0" xfId="0" applyFont="1"/>
    <xf numFmtId="0" fontId="2" fillId="0" borderId="5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1" xfId="0" applyNumberFormat="1" applyFont="1" applyBorder="1"/>
    <xf numFmtId="0" fontId="2" fillId="0" borderId="0" xfId="0" applyNumberFormat="1" applyFont="1"/>
    <xf numFmtId="0" fontId="1" fillId="0" borderId="0" xfId="0" applyFont="1" applyBorder="1"/>
    <xf numFmtId="0" fontId="1" fillId="3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Border="1"/>
    <xf numFmtId="0" fontId="3" fillId="0" borderId="5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CF7B-40E6-46BA-BB15-689F26606E36}">
  <sheetPr>
    <pageSetUpPr fitToPage="1"/>
  </sheetPr>
  <dimension ref="A1:M32"/>
  <sheetViews>
    <sheetView workbookViewId="0">
      <selection activeCell="A2" sqref="A2:XFD2"/>
    </sheetView>
  </sheetViews>
  <sheetFormatPr defaultColWidth="8.85546875" defaultRowHeight="12.75" x14ac:dyDescent="0.2"/>
  <cols>
    <col min="1" max="1" width="15.42578125" style="5" bestFit="1" customWidth="1"/>
    <col min="2" max="2" width="8.5703125" style="5" customWidth="1"/>
    <col min="3" max="3" width="31" style="5" customWidth="1"/>
    <col min="4" max="4" width="11.28515625" style="5" customWidth="1"/>
    <col min="5" max="5" width="55.85546875" style="5" customWidth="1"/>
    <col min="6" max="16384" width="8.85546875" style="5"/>
  </cols>
  <sheetData>
    <row r="1" spans="1:13" x14ac:dyDescent="0.2">
      <c r="A1" s="14" t="s">
        <v>16</v>
      </c>
      <c r="B1" s="15"/>
      <c r="C1" s="15"/>
      <c r="D1" s="15"/>
      <c r="E1" s="8"/>
    </row>
    <row r="2" spans="1:13" s="26" customFormat="1" ht="10.5" x14ac:dyDescent="0.15">
      <c r="A2" s="23" t="s">
        <v>40</v>
      </c>
      <c r="B2" s="24"/>
      <c r="C2" s="24"/>
      <c r="D2" s="24"/>
      <c r="E2" s="25"/>
    </row>
    <row r="3" spans="1:13" x14ac:dyDescent="0.2">
      <c r="A3" s="16"/>
      <c r="B3" s="12"/>
      <c r="C3" s="12"/>
      <c r="D3" s="12"/>
    </row>
    <row r="4" spans="1:13" x14ac:dyDescent="0.2">
      <c r="A4" s="13" t="s">
        <v>11</v>
      </c>
      <c r="B4" s="13" t="s">
        <v>12</v>
      </c>
      <c r="C4" s="13" t="s">
        <v>13</v>
      </c>
      <c r="D4" s="13" t="s">
        <v>14</v>
      </c>
      <c r="E4" s="13" t="s">
        <v>15</v>
      </c>
    </row>
    <row r="5" spans="1:13" x14ac:dyDescent="0.2">
      <c r="A5" s="4" t="s">
        <v>10</v>
      </c>
      <c r="B5" s="4" t="s">
        <v>0</v>
      </c>
      <c r="C5" s="4" t="s">
        <v>1</v>
      </c>
      <c r="D5" s="4" t="s">
        <v>2</v>
      </c>
      <c r="E5" s="17">
        <v>1260</v>
      </c>
      <c r="I5" s="11"/>
      <c r="J5" s="11"/>
      <c r="M5" s="18"/>
    </row>
    <row r="6" spans="1:13" x14ac:dyDescent="0.2">
      <c r="A6" s="4" t="s">
        <v>10</v>
      </c>
      <c r="B6" s="4" t="s">
        <v>0</v>
      </c>
      <c r="C6" s="4" t="s">
        <v>1</v>
      </c>
      <c r="D6" s="4" t="s">
        <v>3</v>
      </c>
      <c r="E6" s="17">
        <v>989</v>
      </c>
      <c r="I6" s="11"/>
      <c r="J6" s="11"/>
      <c r="M6" s="18"/>
    </row>
    <row r="7" spans="1:13" x14ac:dyDescent="0.2">
      <c r="A7" s="4" t="s">
        <v>10</v>
      </c>
      <c r="B7" s="4" t="s">
        <v>0</v>
      </c>
      <c r="C7" s="4" t="s">
        <v>1</v>
      </c>
      <c r="D7" s="4" t="s">
        <v>17</v>
      </c>
      <c r="E7" s="17">
        <v>1</v>
      </c>
      <c r="I7" s="11"/>
      <c r="J7" s="11"/>
      <c r="M7" s="18"/>
    </row>
    <row r="8" spans="1:13" x14ac:dyDescent="0.2">
      <c r="A8" s="4" t="s">
        <v>10</v>
      </c>
      <c r="B8" s="4" t="s">
        <v>0</v>
      </c>
      <c r="C8" s="4" t="s">
        <v>4</v>
      </c>
      <c r="D8" s="4" t="s">
        <v>2</v>
      </c>
      <c r="E8" s="17">
        <v>91</v>
      </c>
      <c r="I8" s="11"/>
      <c r="J8" s="11"/>
      <c r="M8" s="18"/>
    </row>
    <row r="9" spans="1:13" x14ac:dyDescent="0.2">
      <c r="A9" s="4" t="s">
        <v>10</v>
      </c>
      <c r="B9" s="4" t="s">
        <v>0</v>
      </c>
      <c r="C9" s="4" t="s">
        <v>4</v>
      </c>
      <c r="D9" s="4" t="s">
        <v>3</v>
      </c>
      <c r="E9" s="17">
        <v>105</v>
      </c>
      <c r="I9" s="11"/>
      <c r="J9" s="11"/>
      <c r="M9" s="18"/>
    </row>
    <row r="10" spans="1:13" x14ac:dyDescent="0.2">
      <c r="A10" s="4" t="s">
        <v>10</v>
      </c>
      <c r="B10" s="4" t="s">
        <v>0</v>
      </c>
      <c r="C10" s="4" t="s">
        <v>5</v>
      </c>
      <c r="D10" s="4" t="s">
        <v>2</v>
      </c>
      <c r="E10" s="17">
        <v>586</v>
      </c>
      <c r="I10" s="11"/>
      <c r="J10" s="11"/>
      <c r="M10" s="18"/>
    </row>
    <row r="11" spans="1:13" x14ac:dyDescent="0.2">
      <c r="A11" s="4" t="s">
        <v>10</v>
      </c>
      <c r="B11" s="4" t="s">
        <v>0</v>
      </c>
      <c r="C11" s="4" t="s">
        <v>5</v>
      </c>
      <c r="D11" s="4" t="s">
        <v>3</v>
      </c>
      <c r="E11" s="17">
        <v>470</v>
      </c>
      <c r="I11" s="11"/>
      <c r="J11" s="11"/>
      <c r="M11" s="18"/>
    </row>
    <row r="12" spans="1:13" x14ac:dyDescent="0.2">
      <c r="A12" s="4" t="s">
        <v>10</v>
      </c>
      <c r="B12" s="4" t="s">
        <v>0</v>
      </c>
      <c r="C12" s="4" t="s">
        <v>6</v>
      </c>
      <c r="D12" s="4" t="s">
        <v>2</v>
      </c>
      <c r="E12" s="17">
        <v>913</v>
      </c>
      <c r="I12" s="11"/>
      <c r="J12" s="11"/>
      <c r="M12" s="18"/>
    </row>
    <row r="13" spans="1:13" x14ac:dyDescent="0.2">
      <c r="A13" s="4" t="s">
        <v>10</v>
      </c>
      <c r="B13" s="4" t="s">
        <v>0</v>
      </c>
      <c r="C13" s="4" t="s">
        <v>6</v>
      </c>
      <c r="D13" s="4" t="s">
        <v>3</v>
      </c>
      <c r="E13" s="17">
        <v>832</v>
      </c>
      <c r="I13" s="11"/>
      <c r="J13" s="11"/>
      <c r="M13" s="18"/>
    </row>
    <row r="14" spans="1:13" x14ac:dyDescent="0.2">
      <c r="A14" s="4" t="s">
        <v>10</v>
      </c>
      <c r="B14" s="4" t="s">
        <v>0</v>
      </c>
      <c r="C14" s="4" t="s">
        <v>7</v>
      </c>
      <c r="D14" s="4" t="s">
        <v>2</v>
      </c>
      <c r="E14" s="17">
        <v>507</v>
      </c>
      <c r="I14" s="11"/>
      <c r="J14" s="11"/>
      <c r="M14" s="18"/>
    </row>
    <row r="15" spans="1:13" x14ac:dyDescent="0.2">
      <c r="A15" s="4" t="s">
        <v>10</v>
      </c>
      <c r="B15" s="4" t="s">
        <v>0</v>
      </c>
      <c r="C15" s="4" t="s">
        <v>7</v>
      </c>
      <c r="D15" s="4" t="s">
        <v>3</v>
      </c>
      <c r="E15" s="17">
        <v>420</v>
      </c>
      <c r="I15" s="11"/>
      <c r="J15" s="11"/>
      <c r="M15" s="18"/>
    </row>
    <row r="16" spans="1:13" x14ac:dyDescent="0.2">
      <c r="A16" s="4" t="s">
        <v>10</v>
      </c>
      <c r="B16" s="4" t="s">
        <v>0</v>
      </c>
      <c r="C16" s="4" t="s">
        <v>8</v>
      </c>
      <c r="D16" s="4" t="s">
        <v>2</v>
      </c>
      <c r="E16" s="17">
        <v>464</v>
      </c>
      <c r="I16" s="11"/>
      <c r="J16" s="11"/>
      <c r="M16" s="18"/>
    </row>
    <row r="17" spans="1:13" x14ac:dyDescent="0.2">
      <c r="A17" s="4" t="s">
        <v>10</v>
      </c>
      <c r="B17" s="4" t="s">
        <v>0</v>
      </c>
      <c r="C17" s="4" t="s">
        <v>8</v>
      </c>
      <c r="D17" s="4" t="s">
        <v>3</v>
      </c>
      <c r="E17" s="17">
        <v>392</v>
      </c>
      <c r="I17" s="11"/>
      <c r="J17" s="11"/>
      <c r="M17" s="18"/>
    </row>
    <row r="18" spans="1:13" x14ac:dyDescent="0.2">
      <c r="A18" s="4" t="s">
        <v>10</v>
      </c>
      <c r="B18" s="4" t="s">
        <v>0</v>
      </c>
      <c r="C18" s="4" t="s">
        <v>8</v>
      </c>
      <c r="D18" s="4" t="s">
        <v>17</v>
      </c>
      <c r="E18" s="17">
        <v>1</v>
      </c>
      <c r="I18" s="11"/>
      <c r="J18" s="11"/>
      <c r="M18" s="18"/>
    </row>
    <row r="19" spans="1:13" x14ac:dyDescent="0.2">
      <c r="A19" s="4" t="s">
        <v>10</v>
      </c>
      <c r="B19" s="4" t="s">
        <v>9</v>
      </c>
      <c r="C19" s="4" t="s">
        <v>1</v>
      </c>
      <c r="D19" s="4" t="s">
        <v>2</v>
      </c>
      <c r="E19" s="17">
        <v>3579</v>
      </c>
      <c r="I19" s="11"/>
      <c r="J19" s="11"/>
      <c r="M19" s="18"/>
    </row>
    <row r="20" spans="1:13" x14ac:dyDescent="0.2">
      <c r="A20" s="4" t="s">
        <v>10</v>
      </c>
      <c r="B20" s="4" t="s">
        <v>9</v>
      </c>
      <c r="C20" s="4" t="s">
        <v>1</v>
      </c>
      <c r="D20" s="4" t="s">
        <v>3</v>
      </c>
      <c r="E20" s="17">
        <v>3934</v>
      </c>
      <c r="I20" s="11"/>
      <c r="J20" s="11"/>
      <c r="M20" s="18"/>
    </row>
    <row r="21" spans="1:13" x14ac:dyDescent="0.2">
      <c r="A21" s="4" t="s">
        <v>10</v>
      </c>
      <c r="B21" s="4" t="s">
        <v>9</v>
      </c>
      <c r="C21" s="4" t="s">
        <v>4</v>
      </c>
      <c r="D21" s="4" t="s">
        <v>2</v>
      </c>
      <c r="E21" s="17">
        <v>346</v>
      </c>
      <c r="I21" s="11"/>
      <c r="J21" s="11"/>
      <c r="M21" s="18"/>
    </row>
    <row r="22" spans="1:13" x14ac:dyDescent="0.2">
      <c r="A22" s="4" t="s">
        <v>10</v>
      </c>
      <c r="B22" s="4" t="s">
        <v>9</v>
      </c>
      <c r="C22" s="4" t="s">
        <v>4</v>
      </c>
      <c r="D22" s="4" t="s">
        <v>3</v>
      </c>
      <c r="E22" s="17">
        <v>429</v>
      </c>
      <c r="I22" s="11"/>
      <c r="J22" s="11"/>
      <c r="M22" s="18"/>
    </row>
    <row r="23" spans="1:13" x14ac:dyDescent="0.2">
      <c r="A23" s="4" t="s">
        <v>10</v>
      </c>
      <c r="B23" s="4" t="s">
        <v>9</v>
      </c>
      <c r="C23" s="4" t="s">
        <v>5</v>
      </c>
      <c r="D23" s="4" t="s">
        <v>2</v>
      </c>
      <c r="E23" s="17">
        <v>1841</v>
      </c>
      <c r="I23" s="11"/>
      <c r="J23" s="11"/>
      <c r="M23" s="18"/>
    </row>
    <row r="24" spans="1:13" x14ac:dyDescent="0.2">
      <c r="A24" s="4" t="s">
        <v>10</v>
      </c>
      <c r="B24" s="4" t="s">
        <v>9</v>
      </c>
      <c r="C24" s="4" t="s">
        <v>5</v>
      </c>
      <c r="D24" s="4" t="s">
        <v>3</v>
      </c>
      <c r="E24" s="17">
        <v>1881</v>
      </c>
      <c r="I24" s="11"/>
      <c r="J24" s="11"/>
      <c r="M24" s="18"/>
    </row>
    <row r="25" spans="1:13" x14ac:dyDescent="0.2">
      <c r="A25" s="4" t="s">
        <v>10</v>
      </c>
      <c r="B25" s="4" t="s">
        <v>9</v>
      </c>
      <c r="C25" s="4" t="s">
        <v>6</v>
      </c>
      <c r="D25" s="4" t="s">
        <v>2</v>
      </c>
      <c r="E25" s="17">
        <v>2489</v>
      </c>
      <c r="I25" s="11"/>
      <c r="J25" s="11"/>
      <c r="M25" s="18"/>
    </row>
    <row r="26" spans="1:13" x14ac:dyDescent="0.2">
      <c r="A26" s="4" t="s">
        <v>10</v>
      </c>
      <c r="B26" s="4" t="s">
        <v>9</v>
      </c>
      <c r="C26" s="4" t="s">
        <v>6</v>
      </c>
      <c r="D26" s="4" t="s">
        <v>3</v>
      </c>
      <c r="E26" s="17">
        <v>2729</v>
      </c>
      <c r="I26" s="11"/>
      <c r="J26" s="11"/>
      <c r="M26" s="18"/>
    </row>
    <row r="27" spans="1:13" x14ac:dyDescent="0.2">
      <c r="A27" s="4" t="s">
        <v>10</v>
      </c>
      <c r="B27" s="4" t="s">
        <v>9</v>
      </c>
      <c r="C27" s="4" t="s">
        <v>7</v>
      </c>
      <c r="D27" s="4" t="s">
        <v>2</v>
      </c>
      <c r="E27" s="17">
        <v>1342</v>
      </c>
      <c r="I27" s="11"/>
      <c r="J27" s="11"/>
      <c r="M27" s="18"/>
    </row>
    <row r="28" spans="1:13" x14ac:dyDescent="0.2">
      <c r="A28" s="4" t="s">
        <v>10</v>
      </c>
      <c r="B28" s="4" t="s">
        <v>9</v>
      </c>
      <c r="C28" s="4" t="s">
        <v>7</v>
      </c>
      <c r="D28" s="4" t="s">
        <v>3</v>
      </c>
      <c r="E28" s="17">
        <v>1487</v>
      </c>
      <c r="I28" s="11"/>
      <c r="J28" s="11"/>
      <c r="M28" s="18"/>
    </row>
    <row r="29" spans="1:13" x14ac:dyDescent="0.2">
      <c r="A29" s="4" t="s">
        <v>10</v>
      </c>
      <c r="B29" s="4" t="s">
        <v>9</v>
      </c>
      <c r="C29" s="4" t="s">
        <v>8</v>
      </c>
      <c r="D29" s="4" t="s">
        <v>2</v>
      </c>
      <c r="E29" s="17">
        <v>1531</v>
      </c>
      <c r="J29" s="11"/>
      <c r="M29" s="18"/>
    </row>
    <row r="30" spans="1:13" x14ac:dyDescent="0.2">
      <c r="A30" s="4" t="s">
        <v>10</v>
      </c>
      <c r="B30" s="4" t="s">
        <v>9</v>
      </c>
      <c r="C30" s="4" t="s">
        <v>8</v>
      </c>
      <c r="D30" s="4" t="s">
        <v>3</v>
      </c>
      <c r="E30" s="17">
        <v>1656</v>
      </c>
      <c r="I30" s="11"/>
      <c r="J30" s="11"/>
      <c r="M30" s="18"/>
    </row>
    <row r="31" spans="1:13" x14ac:dyDescent="0.2">
      <c r="A31" s="4" t="s">
        <v>10</v>
      </c>
      <c r="B31" s="4" t="s">
        <v>9</v>
      </c>
      <c r="C31" s="4" t="s">
        <v>8</v>
      </c>
      <c r="D31" s="4" t="s">
        <v>17</v>
      </c>
      <c r="E31" s="17">
        <v>2</v>
      </c>
    </row>
    <row r="32" spans="1:13" x14ac:dyDescent="0.2">
      <c r="A32" s="13" t="s">
        <v>19</v>
      </c>
      <c r="B32" s="13"/>
      <c r="C32" s="13"/>
      <c r="D32" s="13"/>
      <c r="E32" s="13">
        <f>SUM(E5:E31)</f>
        <v>30277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1BA4-F690-4142-89E0-BECD2891B193}">
  <sheetPr>
    <pageSetUpPr fitToPage="1"/>
  </sheetPr>
  <dimension ref="A1:E109"/>
  <sheetViews>
    <sheetView topLeftCell="A82" workbookViewId="0">
      <selection activeCell="A15" sqref="A15:XFD21"/>
    </sheetView>
  </sheetViews>
  <sheetFormatPr defaultColWidth="8.85546875" defaultRowHeight="12.75" x14ac:dyDescent="0.2"/>
  <cols>
    <col min="1" max="1" width="12" style="5" customWidth="1"/>
    <col min="2" max="2" width="8.85546875" style="5"/>
    <col min="3" max="3" width="31.5703125" style="5" bestFit="1" customWidth="1"/>
    <col min="4" max="4" width="8.85546875" style="5"/>
    <col min="5" max="5" width="55.85546875" style="5" customWidth="1"/>
    <col min="6" max="16384" width="8.85546875" style="5"/>
  </cols>
  <sheetData>
    <row r="1" spans="1:5" x14ac:dyDescent="0.2">
      <c r="A1" s="19" t="s">
        <v>20</v>
      </c>
      <c r="B1" s="9"/>
      <c r="C1" s="9"/>
      <c r="D1" s="9"/>
      <c r="E1" s="10"/>
    </row>
    <row r="2" spans="1:5" s="26" customFormat="1" ht="10.5" x14ac:dyDescent="0.15">
      <c r="A2" s="24" t="s">
        <v>43</v>
      </c>
      <c r="B2" s="24"/>
      <c r="C2" s="24"/>
      <c r="D2" s="24"/>
      <c r="E2" s="25"/>
    </row>
    <row r="4" spans="1:5" x14ac:dyDescent="0.2">
      <c r="A4" s="13" t="s">
        <v>11</v>
      </c>
      <c r="B4" s="13" t="s">
        <v>12</v>
      </c>
      <c r="C4" s="13" t="s">
        <v>21</v>
      </c>
      <c r="D4" s="13" t="s">
        <v>22</v>
      </c>
      <c r="E4" s="13" t="s">
        <v>15</v>
      </c>
    </row>
    <row r="5" spans="1:5" x14ac:dyDescent="0.2">
      <c r="A5" s="4" t="s">
        <v>10</v>
      </c>
      <c r="B5" s="4" t="s">
        <v>0</v>
      </c>
      <c r="C5" s="4" t="s">
        <v>1</v>
      </c>
      <c r="D5" s="4">
        <v>5</v>
      </c>
      <c r="E5" s="17">
        <v>1</v>
      </c>
    </row>
    <row r="6" spans="1:5" x14ac:dyDescent="0.2">
      <c r="A6" s="4" t="s">
        <v>10</v>
      </c>
      <c r="B6" s="4" t="s">
        <v>0</v>
      </c>
      <c r="C6" s="4" t="s">
        <v>1</v>
      </c>
      <c r="D6" s="4">
        <v>6</v>
      </c>
      <c r="E6" s="17">
        <v>331</v>
      </c>
    </row>
    <row r="7" spans="1:5" x14ac:dyDescent="0.2">
      <c r="A7" s="4" t="s">
        <v>10</v>
      </c>
      <c r="B7" s="4" t="s">
        <v>0</v>
      </c>
      <c r="C7" s="4" t="s">
        <v>1</v>
      </c>
      <c r="D7" s="4">
        <v>7</v>
      </c>
      <c r="E7" s="17">
        <v>295</v>
      </c>
    </row>
    <row r="8" spans="1:5" x14ac:dyDescent="0.2">
      <c r="A8" s="4" t="s">
        <v>10</v>
      </c>
      <c r="B8" s="4" t="s">
        <v>0</v>
      </c>
      <c r="C8" s="4" t="s">
        <v>1</v>
      </c>
      <c r="D8" s="4">
        <v>8</v>
      </c>
      <c r="E8" s="17">
        <v>305</v>
      </c>
    </row>
    <row r="9" spans="1:5" x14ac:dyDescent="0.2">
      <c r="A9" s="4" t="s">
        <v>10</v>
      </c>
      <c r="B9" s="4" t="s">
        <v>0</v>
      </c>
      <c r="C9" s="4" t="s">
        <v>1</v>
      </c>
      <c r="D9" s="4">
        <v>9</v>
      </c>
      <c r="E9" s="17">
        <v>319</v>
      </c>
    </row>
    <row r="10" spans="1:5" x14ac:dyDescent="0.2">
      <c r="A10" s="4" t="s">
        <v>10</v>
      </c>
      <c r="B10" s="4" t="s">
        <v>0</v>
      </c>
      <c r="C10" s="4" t="s">
        <v>1</v>
      </c>
      <c r="D10" s="4">
        <v>10</v>
      </c>
      <c r="E10" s="17">
        <v>356</v>
      </c>
    </row>
    <row r="11" spans="1:5" x14ac:dyDescent="0.2">
      <c r="A11" s="4" t="s">
        <v>10</v>
      </c>
      <c r="B11" s="4" t="s">
        <v>0</v>
      </c>
      <c r="C11" s="4" t="s">
        <v>1</v>
      </c>
      <c r="D11" s="4">
        <v>11</v>
      </c>
      <c r="E11" s="17">
        <v>428</v>
      </c>
    </row>
    <row r="12" spans="1:5" x14ac:dyDescent="0.2">
      <c r="A12" s="4" t="s">
        <v>10</v>
      </c>
      <c r="B12" s="4" t="s">
        <v>0</v>
      </c>
      <c r="C12" s="4" t="s">
        <v>1</v>
      </c>
      <c r="D12" s="4">
        <v>12</v>
      </c>
      <c r="E12" s="17">
        <v>194</v>
      </c>
    </row>
    <row r="13" spans="1:5" x14ac:dyDescent="0.2">
      <c r="A13" s="4" t="s">
        <v>10</v>
      </c>
      <c r="B13" s="4" t="s">
        <v>0</v>
      </c>
      <c r="C13" s="4" t="s">
        <v>1</v>
      </c>
      <c r="D13" s="4">
        <v>13</v>
      </c>
      <c r="E13" s="17">
        <v>18</v>
      </c>
    </row>
    <row r="14" spans="1:5" x14ac:dyDescent="0.2">
      <c r="A14" s="4" t="s">
        <v>10</v>
      </c>
      <c r="B14" s="4" t="s">
        <v>0</v>
      </c>
      <c r="C14" s="4" t="s">
        <v>1</v>
      </c>
      <c r="D14" s="4">
        <v>14</v>
      </c>
      <c r="E14" s="17">
        <v>3</v>
      </c>
    </row>
    <row r="15" spans="1:5" x14ac:dyDescent="0.2">
      <c r="A15" s="4" t="s">
        <v>10</v>
      </c>
      <c r="B15" s="4" t="s">
        <v>0</v>
      </c>
      <c r="C15" s="4" t="s">
        <v>4</v>
      </c>
      <c r="D15" s="4">
        <v>6</v>
      </c>
      <c r="E15" s="17">
        <v>42</v>
      </c>
    </row>
    <row r="16" spans="1:5" x14ac:dyDescent="0.2">
      <c r="A16" s="4" t="s">
        <v>10</v>
      </c>
      <c r="B16" s="4" t="s">
        <v>0</v>
      </c>
      <c r="C16" s="4" t="s">
        <v>4</v>
      </c>
      <c r="D16" s="4">
        <v>7</v>
      </c>
      <c r="E16" s="17">
        <v>23</v>
      </c>
    </row>
    <row r="17" spans="1:5" x14ac:dyDescent="0.2">
      <c r="A17" s="4" t="s">
        <v>10</v>
      </c>
      <c r="B17" s="4" t="s">
        <v>0</v>
      </c>
      <c r="C17" s="4" t="s">
        <v>4</v>
      </c>
      <c r="D17" s="4">
        <v>8</v>
      </c>
      <c r="E17" s="17">
        <v>34</v>
      </c>
    </row>
    <row r="18" spans="1:5" x14ac:dyDescent="0.2">
      <c r="A18" s="4" t="s">
        <v>10</v>
      </c>
      <c r="B18" s="4" t="s">
        <v>0</v>
      </c>
      <c r="C18" s="4" t="s">
        <v>4</v>
      </c>
      <c r="D18" s="4">
        <v>9</v>
      </c>
      <c r="E18" s="17">
        <v>39</v>
      </c>
    </row>
    <row r="19" spans="1:5" x14ac:dyDescent="0.2">
      <c r="A19" s="4" t="s">
        <v>10</v>
      </c>
      <c r="B19" s="4" t="s">
        <v>0</v>
      </c>
      <c r="C19" s="4" t="s">
        <v>4</v>
      </c>
      <c r="D19" s="4">
        <v>10</v>
      </c>
      <c r="E19" s="17">
        <v>23</v>
      </c>
    </row>
    <row r="20" spans="1:5" x14ac:dyDescent="0.2">
      <c r="A20" s="4" t="s">
        <v>10</v>
      </c>
      <c r="B20" s="4" t="s">
        <v>0</v>
      </c>
      <c r="C20" s="4" t="s">
        <v>4</v>
      </c>
      <c r="D20" s="4">
        <v>11</v>
      </c>
      <c r="E20" s="17">
        <v>28</v>
      </c>
    </row>
    <row r="21" spans="1:5" x14ac:dyDescent="0.2">
      <c r="A21" s="4" t="s">
        <v>10</v>
      </c>
      <c r="B21" s="4" t="s">
        <v>0</v>
      </c>
      <c r="C21" s="4" t="s">
        <v>4</v>
      </c>
      <c r="D21" s="4">
        <v>12</v>
      </c>
      <c r="E21" s="17">
        <v>7</v>
      </c>
    </row>
    <row r="22" spans="1:5" x14ac:dyDescent="0.2">
      <c r="A22" s="4" t="s">
        <v>10</v>
      </c>
      <c r="B22" s="4" t="s">
        <v>0</v>
      </c>
      <c r="C22" s="4" t="s">
        <v>5</v>
      </c>
      <c r="D22" s="4">
        <v>5</v>
      </c>
      <c r="E22" s="17">
        <v>1</v>
      </c>
    </row>
    <row r="23" spans="1:5" x14ac:dyDescent="0.2">
      <c r="A23" s="4" t="s">
        <v>10</v>
      </c>
      <c r="B23" s="4" t="s">
        <v>0</v>
      </c>
      <c r="C23" s="4" t="s">
        <v>5</v>
      </c>
      <c r="D23" s="4">
        <v>6</v>
      </c>
      <c r="E23" s="17">
        <v>131</v>
      </c>
    </row>
    <row r="24" spans="1:5" x14ac:dyDescent="0.2">
      <c r="A24" s="4" t="s">
        <v>10</v>
      </c>
      <c r="B24" s="4" t="s">
        <v>0</v>
      </c>
      <c r="C24" s="4" t="s">
        <v>5</v>
      </c>
      <c r="D24" s="4">
        <v>7</v>
      </c>
      <c r="E24" s="17">
        <v>117</v>
      </c>
    </row>
    <row r="25" spans="1:5" x14ac:dyDescent="0.2">
      <c r="A25" s="4" t="s">
        <v>10</v>
      </c>
      <c r="B25" s="4" t="s">
        <v>0</v>
      </c>
      <c r="C25" s="4" t="s">
        <v>5</v>
      </c>
      <c r="D25" s="4">
        <v>8</v>
      </c>
      <c r="E25" s="17">
        <v>137</v>
      </c>
    </row>
    <row r="26" spans="1:5" x14ac:dyDescent="0.2">
      <c r="A26" s="4" t="s">
        <v>10</v>
      </c>
      <c r="B26" s="4" t="s">
        <v>0</v>
      </c>
      <c r="C26" s="4" t="s">
        <v>5</v>
      </c>
      <c r="D26" s="4">
        <v>9</v>
      </c>
      <c r="E26" s="17">
        <v>171</v>
      </c>
    </row>
    <row r="27" spans="1:5" x14ac:dyDescent="0.2">
      <c r="A27" s="4" t="s">
        <v>10</v>
      </c>
      <c r="B27" s="4" t="s">
        <v>0</v>
      </c>
      <c r="C27" s="4" t="s">
        <v>5</v>
      </c>
      <c r="D27" s="4">
        <v>10</v>
      </c>
      <c r="E27" s="17">
        <v>179</v>
      </c>
    </row>
    <row r="28" spans="1:5" x14ac:dyDescent="0.2">
      <c r="A28" s="4" t="s">
        <v>10</v>
      </c>
      <c r="B28" s="4" t="s">
        <v>0</v>
      </c>
      <c r="C28" s="4" t="s">
        <v>5</v>
      </c>
      <c r="D28" s="4">
        <v>11</v>
      </c>
      <c r="E28" s="17">
        <v>210</v>
      </c>
    </row>
    <row r="29" spans="1:5" x14ac:dyDescent="0.2">
      <c r="A29" s="4" t="s">
        <v>10</v>
      </c>
      <c r="B29" s="4" t="s">
        <v>0</v>
      </c>
      <c r="C29" s="4" t="s">
        <v>5</v>
      </c>
      <c r="D29" s="4">
        <v>12</v>
      </c>
      <c r="E29" s="17">
        <v>93</v>
      </c>
    </row>
    <row r="30" spans="1:5" x14ac:dyDescent="0.2">
      <c r="A30" s="4" t="s">
        <v>10</v>
      </c>
      <c r="B30" s="4" t="s">
        <v>0</v>
      </c>
      <c r="C30" s="4" t="s">
        <v>5</v>
      </c>
      <c r="D30" s="4">
        <v>13</v>
      </c>
      <c r="E30" s="17">
        <v>12</v>
      </c>
    </row>
    <row r="31" spans="1:5" x14ac:dyDescent="0.2">
      <c r="A31" s="4" t="s">
        <v>10</v>
      </c>
      <c r="B31" s="4" t="s">
        <v>0</v>
      </c>
      <c r="C31" s="4" t="s">
        <v>5</v>
      </c>
      <c r="D31" s="4">
        <v>14</v>
      </c>
      <c r="E31" s="17">
        <v>5</v>
      </c>
    </row>
    <row r="32" spans="1:5" x14ac:dyDescent="0.2">
      <c r="A32" s="4" t="s">
        <v>10</v>
      </c>
      <c r="B32" s="4" t="s">
        <v>0</v>
      </c>
      <c r="C32" s="4" t="s">
        <v>6</v>
      </c>
      <c r="D32" s="4">
        <v>5</v>
      </c>
      <c r="E32" s="17">
        <v>2</v>
      </c>
    </row>
    <row r="33" spans="1:5" x14ac:dyDescent="0.2">
      <c r="A33" s="4" t="s">
        <v>10</v>
      </c>
      <c r="B33" s="4" t="s">
        <v>0</v>
      </c>
      <c r="C33" s="4" t="s">
        <v>6</v>
      </c>
      <c r="D33" s="4">
        <v>6</v>
      </c>
      <c r="E33" s="17">
        <v>242</v>
      </c>
    </row>
    <row r="34" spans="1:5" x14ac:dyDescent="0.2">
      <c r="A34" s="4" t="s">
        <v>10</v>
      </c>
      <c r="B34" s="4" t="s">
        <v>0</v>
      </c>
      <c r="C34" s="4" t="s">
        <v>6</v>
      </c>
      <c r="D34" s="4">
        <v>7</v>
      </c>
      <c r="E34" s="17">
        <v>246</v>
      </c>
    </row>
    <row r="35" spans="1:5" x14ac:dyDescent="0.2">
      <c r="A35" s="4" t="s">
        <v>10</v>
      </c>
      <c r="B35" s="4" t="s">
        <v>0</v>
      </c>
      <c r="C35" s="4" t="s">
        <v>6</v>
      </c>
      <c r="D35" s="4">
        <v>8</v>
      </c>
      <c r="E35" s="17">
        <v>228</v>
      </c>
    </row>
    <row r="36" spans="1:5" x14ac:dyDescent="0.2">
      <c r="A36" s="4" t="s">
        <v>10</v>
      </c>
      <c r="B36" s="4" t="s">
        <v>0</v>
      </c>
      <c r="C36" s="4" t="s">
        <v>6</v>
      </c>
      <c r="D36" s="4">
        <v>9</v>
      </c>
      <c r="E36" s="17">
        <v>268</v>
      </c>
    </row>
    <row r="37" spans="1:5" x14ac:dyDescent="0.2">
      <c r="A37" s="4" t="s">
        <v>10</v>
      </c>
      <c r="B37" s="4" t="s">
        <v>0</v>
      </c>
      <c r="C37" s="4" t="s">
        <v>6</v>
      </c>
      <c r="D37" s="4">
        <v>10</v>
      </c>
      <c r="E37" s="17">
        <v>263</v>
      </c>
    </row>
    <row r="38" spans="1:5" x14ac:dyDescent="0.2">
      <c r="A38" s="4" t="s">
        <v>10</v>
      </c>
      <c r="B38" s="4" t="s">
        <v>0</v>
      </c>
      <c r="C38" s="4" t="s">
        <v>6</v>
      </c>
      <c r="D38" s="4">
        <v>11</v>
      </c>
      <c r="E38" s="17">
        <v>323</v>
      </c>
    </row>
    <row r="39" spans="1:5" x14ac:dyDescent="0.2">
      <c r="A39" s="4" t="s">
        <v>10</v>
      </c>
      <c r="B39" s="4" t="s">
        <v>0</v>
      </c>
      <c r="C39" s="4" t="s">
        <v>6</v>
      </c>
      <c r="D39" s="4">
        <v>12</v>
      </c>
      <c r="E39" s="17">
        <v>150</v>
      </c>
    </row>
    <row r="40" spans="1:5" x14ac:dyDescent="0.2">
      <c r="A40" s="4" t="s">
        <v>10</v>
      </c>
      <c r="B40" s="4" t="s">
        <v>0</v>
      </c>
      <c r="C40" s="4" t="s">
        <v>6</v>
      </c>
      <c r="D40" s="4">
        <v>13</v>
      </c>
      <c r="E40" s="17">
        <v>17</v>
      </c>
    </row>
    <row r="41" spans="1:5" x14ac:dyDescent="0.2">
      <c r="A41" s="4" t="s">
        <v>10</v>
      </c>
      <c r="B41" s="4" t="s">
        <v>0</v>
      </c>
      <c r="C41" s="4" t="s">
        <v>6</v>
      </c>
      <c r="D41" s="4">
        <v>14</v>
      </c>
      <c r="E41" s="17">
        <v>6</v>
      </c>
    </row>
    <row r="42" spans="1:5" x14ac:dyDescent="0.2">
      <c r="A42" s="4" t="s">
        <v>10</v>
      </c>
      <c r="B42" s="4" t="s">
        <v>0</v>
      </c>
      <c r="C42" s="4" t="s">
        <v>7</v>
      </c>
      <c r="D42" s="4">
        <v>5</v>
      </c>
      <c r="E42" s="17">
        <v>1</v>
      </c>
    </row>
    <row r="43" spans="1:5" x14ac:dyDescent="0.2">
      <c r="A43" s="4" t="s">
        <v>10</v>
      </c>
      <c r="B43" s="4" t="s">
        <v>0</v>
      </c>
      <c r="C43" s="4" t="s">
        <v>7</v>
      </c>
      <c r="D43" s="4">
        <v>6</v>
      </c>
      <c r="E43" s="17">
        <v>131</v>
      </c>
    </row>
    <row r="44" spans="1:5" x14ac:dyDescent="0.2">
      <c r="A44" s="4" t="s">
        <v>10</v>
      </c>
      <c r="B44" s="4" t="s">
        <v>0</v>
      </c>
      <c r="C44" s="4" t="s">
        <v>7</v>
      </c>
      <c r="D44" s="4">
        <v>7</v>
      </c>
      <c r="E44" s="17">
        <v>141</v>
      </c>
    </row>
    <row r="45" spans="1:5" x14ac:dyDescent="0.2">
      <c r="A45" s="4" t="s">
        <v>10</v>
      </c>
      <c r="B45" s="4" t="s">
        <v>0</v>
      </c>
      <c r="C45" s="4" t="s">
        <v>7</v>
      </c>
      <c r="D45" s="4">
        <v>8</v>
      </c>
      <c r="E45" s="17">
        <v>129</v>
      </c>
    </row>
    <row r="46" spans="1:5" x14ac:dyDescent="0.2">
      <c r="A46" s="4" t="s">
        <v>10</v>
      </c>
      <c r="B46" s="4" t="s">
        <v>0</v>
      </c>
      <c r="C46" s="4" t="s">
        <v>7</v>
      </c>
      <c r="D46" s="4">
        <v>9</v>
      </c>
      <c r="E46" s="17">
        <v>157</v>
      </c>
    </row>
    <row r="47" spans="1:5" x14ac:dyDescent="0.2">
      <c r="A47" s="4" t="s">
        <v>10</v>
      </c>
      <c r="B47" s="4" t="s">
        <v>0</v>
      </c>
      <c r="C47" s="4" t="s">
        <v>7</v>
      </c>
      <c r="D47" s="4">
        <v>10</v>
      </c>
      <c r="E47" s="17">
        <v>140</v>
      </c>
    </row>
    <row r="48" spans="1:5" x14ac:dyDescent="0.2">
      <c r="A48" s="4" t="s">
        <v>10</v>
      </c>
      <c r="B48" s="4" t="s">
        <v>0</v>
      </c>
      <c r="C48" s="4" t="s">
        <v>7</v>
      </c>
      <c r="D48" s="4">
        <v>11</v>
      </c>
      <c r="E48" s="17">
        <v>163</v>
      </c>
    </row>
    <row r="49" spans="1:5" x14ac:dyDescent="0.2">
      <c r="A49" s="4" t="s">
        <v>10</v>
      </c>
      <c r="B49" s="4" t="s">
        <v>0</v>
      </c>
      <c r="C49" s="4" t="s">
        <v>7</v>
      </c>
      <c r="D49" s="4">
        <v>12</v>
      </c>
      <c r="E49" s="17">
        <v>58</v>
      </c>
    </row>
    <row r="50" spans="1:5" x14ac:dyDescent="0.2">
      <c r="A50" s="4" t="s">
        <v>10</v>
      </c>
      <c r="B50" s="4" t="s">
        <v>0</v>
      </c>
      <c r="C50" s="4" t="s">
        <v>7</v>
      </c>
      <c r="D50" s="4">
        <v>13</v>
      </c>
      <c r="E50" s="17">
        <v>7</v>
      </c>
    </row>
    <row r="51" spans="1:5" x14ac:dyDescent="0.2">
      <c r="A51" s="4" t="s">
        <v>10</v>
      </c>
      <c r="B51" s="4" t="s">
        <v>0</v>
      </c>
      <c r="C51" s="4" t="s">
        <v>8</v>
      </c>
      <c r="D51" s="4">
        <v>5</v>
      </c>
      <c r="E51" s="17">
        <v>3</v>
      </c>
    </row>
    <row r="52" spans="1:5" x14ac:dyDescent="0.2">
      <c r="A52" s="4" t="s">
        <v>10</v>
      </c>
      <c r="B52" s="4" t="s">
        <v>0</v>
      </c>
      <c r="C52" s="4" t="s">
        <v>8</v>
      </c>
      <c r="D52" s="4">
        <v>6</v>
      </c>
      <c r="E52" s="17">
        <v>120</v>
      </c>
    </row>
    <row r="53" spans="1:5" x14ac:dyDescent="0.2">
      <c r="A53" s="4" t="s">
        <v>10</v>
      </c>
      <c r="B53" s="4" t="s">
        <v>0</v>
      </c>
      <c r="C53" s="4" t="s">
        <v>8</v>
      </c>
      <c r="D53" s="4">
        <v>7</v>
      </c>
      <c r="E53" s="17">
        <v>101</v>
      </c>
    </row>
    <row r="54" spans="1:5" x14ac:dyDescent="0.2">
      <c r="A54" s="4" t="s">
        <v>10</v>
      </c>
      <c r="B54" s="4" t="s">
        <v>0</v>
      </c>
      <c r="C54" s="4" t="s">
        <v>8</v>
      </c>
      <c r="D54" s="4">
        <v>8</v>
      </c>
      <c r="E54" s="17">
        <v>108</v>
      </c>
    </row>
    <row r="55" spans="1:5" x14ac:dyDescent="0.2">
      <c r="A55" s="4" t="s">
        <v>10</v>
      </c>
      <c r="B55" s="4" t="s">
        <v>0</v>
      </c>
      <c r="C55" s="4" t="s">
        <v>8</v>
      </c>
      <c r="D55" s="4">
        <v>9</v>
      </c>
      <c r="E55" s="17">
        <v>117</v>
      </c>
    </row>
    <row r="56" spans="1:5" x14ac:dyDescent="0.2">
      <c r="A56" s="4" t="s">
        <v>10</v>
      </c>
      <c r="B56" s="4" t="s">
        <v>0</v>
      </c>
      <c r="C56" s="4" t="s">
        <v>8</v>
      </c>
      <c r="D56" s="4">
        <v>10</v>
      </c>
      <c r="E56" s="17">
        <v>152</v>
      </c>
    </row>
    <row r="57" spans="1:5" x14ac:dyDescent="0.2">
      <c r="A57" s="4" t="s">
        <v>10</v>
      </c>
      <c r="B57" s="4" t="s">
        <v>0</v>
      </c>
      <c r="C57" s="4" t="s">
        <v>8</v>
      </c>
      <c r="D57" s="4">
        <v>11</v>
      </c>
      <c r="E57" s="17">
        <v>166</v>
      </c>
    </row>
    <row r="58" spans="1:5" x14ac:dyDescent="0.2">
      <c r="A58" s="4" t="s">
        <v>10</v>
      </c>
      <c r="B58" s="4" t="s">
        <v>0</v>
      </c>
      <c r="C58" s="4" t="s">
        <v>8</v>
      </c>
      <c r="D58" s="4">
        <v>12</v>
      </c>
      <c r="E58" s="17">
        <v>73</v>
      </c>
    </row>
    <row r="59" spans="1:5" x14ac:dyDescent="0.2">
      <c r="A59" s="4" t="s">
        <v>10</v>
      </c>
      <c r="B59" s="4" t="s">
        <v>0</v>
      </c>
      <c r="C59" s="4" t="s">
        <v>8</v>
      </c>
      <c r="D59" s="4">
        <v>13</v>
      </c>
      <c r="E59" s="17">
        <v>15</v>
      </c>
    </row>
    <row r="60" spans="1:5" x14ac:dyDescent="0.2">
      <c r="A60" s="4" t="s">
        <v>10</v>
      </c>
      <c r="B60" s="4" t="s">
        <v>0</v>
      </c>
      <c r="C60" s="4" t="s">
        <v>8</v>
      </c>
      <c r="D60" s="4">
        <v>14</v>
      </c>
      <c r="E60" s="17">
        <v>2</v>
      </c>
    </row>
    <row r="61" spans="1:5" x14ac:dyDescent="0.2">
      <c r="A61" s="4" t="s">
        <v>10</v>
      </c>
      <c r="B61" s="4" t="s">
        <v>9</v>
      </c>
      <c r="C61" s="4" t="s">
        <v>1</v>
      </c>
      <c r="D61" s="4">
        <v>11</v>
      </c>
      <c r="E61" s="17">
        <v>2</v>
      </c>
    </row>
    <row r="62" spans="1:5" x14ac:dyDescent="0.2">
      <c r="A62" s="4" t="s">
        <v>10</v>
      </c>
      <c r="B62" s="4" t="s">
        <v>9</v>
      </c>
      <c r="C62" s="4" t="s">
        <v>1</v>
      </c>
      <c r="D62" s="4">
        <v>12</v>
      </c>
      <c r="E62" s="17">
        <v>330</v>
      </c>
    </row>
    <row r="63" spans="1:5" x14ac:dyDescent="0.2">
      <c r="A63" s="4" t="s">
        <v>10</v>
      </c>
      <c r="B63" s="4" t="s">
        <v>9</v>
      </c>
      <c r="C63" s="4" t="s">
        <v>1</v>
      </c>
      <c r="D63" s="4">
        <v>13</v>
      </c>
      <c r="E63" s="17">
        <v>571</v>
      </c>
    </row>
    <row r="64" spans="1:5" x14ac:dyDescent="0.2">
      <c r="A64" s="4" t="s">
        <v>10</v>
      </c>
      <c r="B64" s="4" t="s">
        <v>9</v>
      </c>
      <c r="C64" s="4" t="s">
        <v>1</v>
      </c>
      <c r="D64" s="4">
        <v>14</v>
      </c>
      <c r="E64" s="17">
        <v>799</v>
      </c>
    </row>
    <row r="65" spans="1:5" x14ac:dyDescent="0.2">
      <c r="A65" s="4" t="s">
        <v>10</v>
      </c>
      <c r="B65" s="4" t="s">
        <v>9</v>
      </c>
      <c r="C65" s="4" t="s">
        <v>1</v>
      </c>
      <c r="D65" s="4">
        <v>15</v>
      </c>
      <c r="E65" s="17">
        <v>1048</v>
      </c>
    </row>
    <row r="66" spans="1:5" x14ac:dyDescent="0.2">
      <c r="A66" s="4" t="s">
        <v>10</v>
      </c>
      <c r="B66" s="4" t="s">
        <v>9</v>
      </c>
      <c r="C66" s="4" t="s">
        <v>1</v>
      </c>
      <c r="D66" s="4">
        <v>16</v>
      </c>
      <c r="E66" s="17">
        <v>1328</v>
      </c>
    </row>
    <row r="67" spans="1:5" x14ac:dyDescent="0.2">
      <c r="A67" s="4" t="s">
        <v>10</v>
      </c>
      <c r="B67" s="4" t="s">
        <v>9</v>
      </c>
      <c r="C67" s="4" t="s">
        <v>1</v>
      </c>
      <c r="D67" s="4">
        <v>17</v>
      </c>
      <c r="E67" s="17">
        <v>1507</v>
      </c>
    </row>
    <row r="68" spans="1:5" x14ac:dyDescent="0.2">
      <c r="A68" s="4" t="s">
        <v>10</v>
      </c>
      <c r="B68" s="4" t="s">
        <v>9</v>
      </c>
      <c r="C68" s="4" t="s">
        <v>1</v>
      </c>
      <c r="D68" s="4" t="s">
        <v>18</v>
      </c>
      <c r="E68" s="17">
        <v>1928</v>
      </c>
    </row>
    <row r="69" spans="1:5" x14ac:dyDescent="0.2">
      <c r="A69" s="4" t="s">
        <v>10</v>
      </c>
      <c r="B69" s="4" t="s">
        <v>9</v>
      </c>
      <c r="C69" s="4" t="s">
        <v>4</v>
      </c>
      <c r="D69" s="4">
        <v>11</v>
      </c>
      <c r="E69" s="17">
        <v>1</v>
      </c>
    </row>
    <row r="70" spans="1:5" x14ac:dyDescent="0.2">
      <c r="A70" s="4" t="s">
        <v>10</v>
      </c>
      <c r="B70" s="4" t="s">
        <v>9</v>
      </c>
      <c r="C70" s="4" t="s">
        <v>4</v>
      </c>
      <c r="D70" s="4">
        <v>12</v>
      </c>
      <c r="E70" s="17">
        <v>18</v>
      </c>
    </row>
    <row r="71" spans="1:5" x14ac:dyDescent="0.2">
      <c r="A71" s="4" t="s">
        <v>10</v>
      </c>
      <c r="B71" s="4" t="s">
        <v>9</v>
      </c>
      <c r="C71" s="4" t="s">
        <v>4</v>
      </c>
      <c r="D71" s="4">
        <v>13</v>
      </c>
      <c r="E71" s="17">
        <v>56</v>
      </c>
    </row>
    <row r="72" spans="1:5" x14ac:dyDescent="0.2">
      <c r="A72" s="4" t="s">
        <v>10</v>
      </c>
      <c r="B72" s="4" t="s">
        <v>9</v>
      </c>
      <c r="C72" s="4" t="s">
        <v>4</v>
      </c>
      <c r="D72" s="4">
        <v>14</v>
      </c>
      <c r="E72" s="17">
        <v>68</v>
      </c>
    </row>
    <row r="73" spans="1:5" x14ac:dyDescent="0.2">
      <c r="A73" s="4" t="s">
        <v>10</v>
      </c>
      <c r="B73" s="4" t="s">
        <v>9</v>
      </c>
      <c r="C73" s="4" t="s">
        <v>4</v>
      </c>
      <c r="D73" s="4">
        <v>15</v>
      </c>
      <c r="E73" s="17">
        <v>104</v>
      </c>
    </row>
    <row r="74" spans="1:5" x14ac:dyDescent="0.2">
      <c r="A74" s="4" t="s">
        <v>10</v>
      </c>
      <c r="B74" s="4" t="s">
        <v>9</v>
      </c>
      <c r="C74" s="4" t="s">
        <v>4</v>
      </c>
      <c r="D74" s="4">
        <v>16</v>
      </c>
      <c r="E74" s="17">
        <v>117</v>
      </c>
    </row>
    <row r="75" spans="1:5" x14ac:dyDescent="0.2">
      <c r="A75" s="4" t="s">
        <v>10</v>
      </c>
      <c r="B75" s="4" t="s">
        <v>9</v>
      </c>
      <c r="C75" s="4" t="s">
        <v>4</v>
      </c>
      <c r="D75" s="4">
        <v>17</v>
      </c>
      <c r="E75" s="17">
        <v>141</v>
      </c>
    </row>
    <row r="76" spans="1:5" x14ac:dyDescent="0.2">
      <c r="A76" s="4" t="s">
        <v>10</v>
      </c>
      <c r="B76" s="4" t="s">
        <v>9</v>
      </c>
      <c r="C76" s="4" t="s">
        <v>4</v>
      </c>
      <c r="D76" s="4" t="s">
        <v>18</v>
      </c>
      <c r="E76" s="17">
        <v>270</v>
      </c>
    </row>
    <row r="77" spans="1:5" x14ac:dyDescent="0.2">
      <c r="A77" s="4" t="s">
        <v>10</v>
      </c>
      <c r="B77" s="4" t="s">
        <v>9</v>
      </c>
      <c r="C77" s="4" t="s">
        <v>5</v>
      </c>
      <c r="D77" s="4">
        <v>11</v>
      </c>
      <c r="E77" s="17">
        <v>2</v>
      </c>
    </row>
    <row r="78" spans="1:5" x14ac:dyDescent="0.2">
      <c r="A78" s="4" t="s">
        <v>10</v>
      </c>
      <c r="B78" s="4" t="s">
        <v>9</v>
      </c>
      <c r="C78" s="4" t="s">
        <v>5</v>
      </c>
      <c r="D78" s="4">
        <v>12</v>
      </c>
      <c r="E78" s="17">
        <v>121</v>
      </c>
    </row>
    <row r="79" spans="1:5" x14ac:dyDescent="0.2">
      <c r="A79" s="4" t="s">
        <v>10</v>
      </c>
      <c r="B79" s="4" t="s">
        <v>9</v>
      </c>
      <c r="C79" s="4" t="s">
        <v>5</v>
      </c>
      <c r="D79" s="4">
        <v>13</v>
      </c>
      <c r="E79" s="17">
        <v>304</v>
      </c>
    </row>
    <row r="80" spans="1:5" x14ac:dyDescent="0.2">
      <c r="A80" s="4" t="s">
        <v>10</v>
      </c>
      <c r="B80" s="4" t="s">
        <v>9</v>
      </c>
      <c r="C80" s="4" t="s">
        <v>5</v>
      </c>
      <c r="D80" s="4">
        <v>14</v>
      </c>
      <c r="E80" s="17">
        <v>415</v>
      </c>
    </row>
    <row r="81" spans="1:5" x14ac:dyDescent="0.2">
      <c r="A81" s="4" t="s">
        <v>10</v>
      </c>
      <c r="B81" s="4" t="s">
        <v>9</v>
      </c>
      <c r="C81" s="4" t="s">
        <v>5</v>
      </c>
      <c r="D81" s="4">
        <v>15</v>
      </c>
      <c r="E81" s="17">
        <v>514</v>
      </c>
    </row>
    <row r="82" spans="1:5" x14ac:dyDescent="0.2">
      <c r="A82" s="4" t="s">
        <v>10</v>
      </c>
      <c r="B82" s="4" t="s">
        <v>9</v>
      </c>
      <c r="C82" s="4" t="s">
        <v>5</v>
      </c>
      <c r="D82" s="4">
        <v>16</v>
      </c>
      <c r="E82" s="17">
        <v>625</v>
      </c>
    </row>
    <row r="83" spans="1:5" x14ac:dyDescent="0.2">
      <c r="A83" s="4" t="s">
        <v>10</v>
      </c>
      <c r="B83" s="4" t="s">
        <v>9</v>
      </c>
      <c r="C83" s="4" t="s">
        <v>5</v>
      </c>
      <c r="D83" s="4">
        <v>17</v>
      </c>
      <c r="E83" s="17">
        <v>753</v>
      </c>
    </row>
    <row r="84" spans="1:5" x14ac:dyDescent="0.2">
      <c r="A84" s="4" t="s">
        <v>10</v>
      </c>
      <c r="B84" s="4" t="s">
        <v>9</v>
      </c>
      <c r="C84" s="4" t="s">
        <v>5</v>
      </c>
      <c r="D84" s="4" t="s">
        <v>18</v>
      </c>
      <c r="E84" s="17">
        <v>988</v>
      </c>
    </row>
    <row r="85" spans="1:5" x14ac:dyDescent="0.2">
      <c r="A85" s="4" t="s">
        <v>10</v>
      </c>
      <c r="B85" s="4" t="s">
        <v>9</v>
      </c>
      <c r="C85" s="4" t="s">
        <v>6</v>
      </c>
      <c r="D85" s="4">
        <v>11</v>
      </c>
      <c r="E85" s="17">
        <v>1</v>
      </c>
    </row>
    <row r="86" spans="1:5" x14ac:dyDescent="0.2">
      <c r="A86" s="4" t="s">
        <v>10</v>
      </c>
      <c r="B86" s="4" t="s">
        <v>9</v>
      </c>
      <c r="C86" s="4" t="s">
        <v>6</v>
      </c>
      <c r="D86" s="4">
        <v>12</v>
      </c>
      <c r="E86" s="17">
        <v>216</v>
      </c>
    </row>
    <row r="87" spans="1:5" x14ac:dyDescent="0.2">
      <c r="A87" s="4" t="s">
        <v>10</v>
      </c>
      <c r="B87" s="4" t="s">
        <v>9</v>
      </c>
      <c r="C87" s="4" t="s">
        <v>6</v>
      </c>
      <c r="D87" s="4">
        <v>13</v>
      </c>
      <c r="E87" s="17">
        <v>465</v>
      </c>
    </row>
    <row r="88" spans="1:5" x14ac:dyDescent="0.2">
      <c r="A88" s="4" t="s">
        <v>10</v>
      </c>
      <c r="B88" s="4" t="s">
        <v>9</v>
      </c>
      <c r="C88" s="4" t="s">
        <v>6</v>
      </c>
      <c r="D88" s="4">
        <v>14</v>
      </c>
      <c r="E88" s="17">
        <v>603</v>
      </c>
    </row>
    <row r="89" spans="1:5" x14ac:dyDescent="0.2">
      <c r="A89" s="4" t="s">
        <v>10</v>
      </c>
      <c r="B89" s="4" t="s">
        <v>9</v>
      </c>
      <c r="C89" s="4" t="s">
        <v>6</v>
      </c>
      <c r="D89" s="4">
        <v>15</v>
      </c>
      <c r="E89" s="17">
        <v>770</v>
      </c>
    </row>
    <row r="90" spans="1:5" x14ac:dyDescent="0.2">
      <c r="A90" s="4" t="s">
        <v>10</v>
      </c>
      <c r="B90" s="4" t="s">
        <v>9</v>
      </c>
      <c r="C90" s="4" t="s">
        <v>6</v>
      </c>
      <c r="D90" s="4">
        <v>16</v>
      </c>
      <c r="E90" s="17">
        <v>884</v>
      </c>
    </row>
    <row r="91" spans="1:5" x14ac:dyDescent="0.2">
      <c r="A91" s="4" t="s">
        <v>10</v>
      </c>
      <c r="B91" s="4" t="s">
        <v>9</v>
      </c>
      <c r="C91" s="4" t="s">
        <v>6</v>
      </c>
      <c r="D91" s="4">
        <v>17</v>
      </c>
      <c r="E91" s="17">
        <v>999</v>
      </c>
    </row>
    <row r="92" spans="1:5" x14ac:dyDescent="0.2">
      <c r="A92" s="4" t="s">
        <v>10</v>
      </c>
      <c r="B92" s="4" t="s">
        <v>9</v>
      </c>
      <c r="C92" s="4" t="s">
        <v>6</v>
      </c>
      <c r="D92" s="4" t="s">
        <v>18</v>
      </c>
      <c r="E92" s="17">
        <v>1280</v>
      </c>
    </row>
    <row r="93" spans="1:5" x14ac:dyDescent="0.2">
      <c r="A93" s="4" t="s">
        <v>10</v>
      </c>
      <c r="B93" s="4" t="s">
        <v>9</v>
      </c>
      <c r="C93" s="4" t="s">
        <v>7</v>
      </c>
      <c r="D93" s="4">
        <v>11</v>
      </c>
      <c r="E93" s="17">
        <v>2</v>
      </c>
    </row>
    <row r="94" spans="1:5" x14ac:dyDescent="0.2">
      <c r="A94" s="4" t="s">
        <v>10</v>
      </c>
      <c r="B94" s="4" t="s">
        <v>9</v>
      </c>
      <c r="C94" s="4" t="s">
        <v>7</v>
      </c>
      <c r="D94" s="4">
        <v>12</v>
      </c>
      <c r="E94" s="17">
        <v>140</v>
      </c>
    </row>
    <row r="95" spans="1:5" x14ac:dyDescent="0.2">
      <c r="A95" s="4" t="s">
        <v>10</v>
      </c>
      <c r="B95" s="4" t="s">
        <v>9</v>
      </c>
      <c r="C95" s="4" t="s">
        <v>7</v>
      </c>
      <c r="D95" s="4">
        <v>13</v>
      </c>
      <c r="E95" s="17">
        <v>223</v>
      </c>
    </row>
    <row r="96" spans="1:5" x14ac:dyDescent="0.2">
      <c r="A96" s="4" t="s">
        <v>10</v>
      </c>
      <c r="B96" s="4" t="s">
        <v>9</v>
      </c>
      <c r="C96" s="4" t="s">
        <v>7</v>
      </c>
      <c r="D96" s="4">
        <v>14</v>
      </c>
      <c r="E96" s="17">
        <v>317</v>
      </c>
    </row>
    <row r="97" spans="1:5" x14ac:dyDescent="0.2">
      <c r="A97" s="4" t="s">
        <v>10</v>
      </c>
      <c r="B97" s="4" t="s">
        <v>9</v>
      </c>
      <c r="C97" s="4" t="s">
        <v>7</v>
      </c>
      <c r="D97" s="4">
        <v>15</v>
      </c>
      <c r="E97" s="17">
        <v>449</v>
      </c>
    </row>
    <row r="98" spans="1:5" x14ac:dyDescent="0.2">
      <c r="A98" s="4" t="s">
        <v>10</v>
      </c>
      <c r="B98" s="4" t="s">
        <v>9</v>
      </c>
      <c r="C98" s="4" t="s">
        <v>7</v>
      </c>
      <c r="D98" s="4">
        <v>16</v>
      </c>
      <c r="E98" s="17">
        <v>484</v>
      </c>
    </row>
    <row r="99" spans="1:5" x14ac:dyDescent="0.2">
      <c r="A99" s="4" t="s">
        <v>10</v>
      </c>
      <c r="B99" s="4" t="s">
        <v>9</v>
      </c>
      <c r="C99" s="4" t="s">
        <v>7</v>
      </c>
      <c r="D99" s="4">
        <v>17</v>
      </c>
      <c r="E99" s="17">
        <v>539</v>
      </c>
    </row>
    <row r="100" spans="1:5" x14ac:dyDescent="0.2">
      <c r="A100" s="4" t="s">
        <v>10</v>
      </c>
      <c r="B100" s="4" t="s">
        <v>9</v>
      </c>
      <c r="C100" s="4" t="s">
        <v>7</v>
      </c>
      <c r="D100" s="4" t="s">
        <v>18</v>
      </c>
      <c r="E100" s="17">
        <v>675</v>
      </c>
    </row>
    <row r="101" spans="1:5" x14ac:dyDescent="0.2">
      <c r="A101" s="4" t="s">
        <v>10</v>
      </c>
      <c r="B101" s="4" t="s">
        <v>9</v>
      </c>
      <c r="C101" s="4" t="s">
        <v>8</v>
      </c>
      <c r="D101" s="4">
        <v>11</v>
      </c>
      <c r="E101" s="17">
        <v>3</v>
      </c>
    </row>
    <row r="102" spans="1:5" x14ac:dyDescent="0.2">
      <c r="A102" s="4" t="s">
        <v>10</v>
      </c>
      <c r="B102" s="4" t="s">
        <v>9</v>
      </c>
      <c r="C102" s="4" t="s">
        <v>8</v>
      </c>
      <c r="D102" s="4">
        <v>12</v>
      </c>
      <c r="E102" s="17">
        <v>125</v>
      </c>
    </row>
    <row r="103" spans="1:5" x14ac:dyDescent="0.2">
      <c r="A103" s="4" t="s">
        <v>10</v>
      </c>
      <c r="B103" s="4" t="s">
        <v>9</v>
      </c>
      <c r="C103" s="4" t="s">
        <v>8</v>
      </c>
      <c r="D103" s="4">
        <v>13</v>
      </c>
      <c r="E103" s="17">
        <v>255</v>
      </c>
    </row>
    <row r="104" spans="1:5" x14ac:dyDescent="0.2">
      <c r="A104" s="4" t="s">
        <v>10</v>
      </c>
      <c r="B104" s="4" t="s">
        <v>9</v>
      </c>
      <c r="C104" s="4" t="s">
        <v>8</v>
      </c>
      <c r="D104" s="4">
        <v>14</v>
      </c>
      <c r="E104" s="17">
        <v>342</v>
      </c>
    </row>
    <row r="105" spans="1:5" x14ac:dyDescent="0.2">
      <c r="A105" s="4" t="s">
        <v>10</v>
      </c>
      <c r="B105" s="4" t="s">
        <v>9</v>
      </c>
      <c r="C105" s="4" t="s">
        <v>8</v>
      </c>
      <c r="D105" s="4">
        <v>15</v>
      </c>
      <c r="E105" s="17">
        <v>465</v>
      </c>
    </row>
    <row r="106" spans="1:5" x14ac:dyDescent="0.2">
      <c r="A106" s="4" t="s">
        <v>10</v>
      </c>
      <c r="B106" s="4" t="s">
        <v>9</v>
      </c>
      <c r="C106" s="4" t="s">
        <v>8</v>
      </c>
      <c r="D106" s="4">
        <v>16</v>
      </c>
      <c r="E106" s="17">
        <v>600</v>
      </c>
    </row>
    <row r="107" spans="1:5" x14ac:dyDescent="0.2">
      <c r="A107" s="4" t="s">
        <v>10</v>
      </c>
      <c r="B107" s="4" t="s">
        <v>9</v>
      </c>
      <c r="C107" s="4" t="s">
        <v>8</v>
      </c>
      <c r="D107" s="4">
        <v>17</v>
      </c>
      <c r="E107" s="17">
        <v>650</v>
      </c>
    </row>
    <row r="108" spans="1:5" x14ac:dyDescent="0.2">
      <c r="A108" s="4" t="s">
        <v>10</v>
      </c>
      <c r="B108" s="4" t="s">
        <v>9</v>
      </c>
      <c r="C108" s="4" t="s">
        <v>8</v>
      </c>
      <c r="D108" s="4" t="s">
        <v>18</v>
      </c>
      <c r="E108" s="17">
        <v>749</v>
      </c>
    </row>
    <row r="109" spans="1:5" x14ac:dyDescent="0.2">
      <c r="A109" s="13" t="s">
        <v>19</v>
      </c>
      <c r="B109" s="13"/>
      <c r="C109" s="13"/>
      <c r="D109" s="13"/>
      <c r="E109" s="13">
        <f>SUM(E5:E108)</f>
        <v>30277</v>
      </c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6942-A56C-4EA8-967F-D4ED74338049}">
  <sheetPr>
    <pageSetUpPr fitToPage="1"/>
  </sheetPr>
  <dimension ref="A1:N31"/>
  <sheetViews>
    <sheetView topLeftCell="A4" workbookViewId="0">
      <selection activeCell="A2" sqref="A2:XFD2"/>
    </sheetView>
  </sheetViews>
  <sheetFormatPr defaultColWidth="8.85546875" defaultRowHeight="12.75" x14ac:dyDescent="0.2"/>
  <cols>
    <col min="1" max="1" width="12.7109375" style="5" customWidth="1"/>
    <col min="2" max="2" width="7.5703125" style="5" bestFit="1" customWidth="1"/>
    <col min="3" max="3" width="31.5703125" style="5" bestFit="1" customWidth="1"/>
    <col min="4" max="4" width="59.28515625" style="5" bestFit="1" customWidth="1"/>
    <col min="5" max="5" width="56.28515625" style="5" bestFit="1" customWidth="1"/>
    <col min="6" max="16384" width="8.85546875" style="5"/>
  </cols>
  <sheetData>
    <row r="1" spans="1:14" x14ac:dyDescent="0.2">
      <c r="A1" s="19" t="s">
        <v>26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</row>
    <row r="2" spans="1:14" s="26" customFormat="1" ht="10.5" x14ac:dyDescent="0.15">
      <c r="A2" s="24" t="s">
        <v>44</v>
      </c>
      <c r="B2" s="24"/>
      <c r="C2" s="24"/>
      <c r="D2" s="24"/>
      <c r="E2" s="25"/>
      <c r="F2" s="27"/>
      <c r="G2" s="27"/>
      <c r="H2" s="27"/>
      <c r="I2" s="27"/>
      <c r="J2" s="27"/>
      <c r="K2" s="27"/>
      <c r="L2" s="27"/>
      <c r="M2" s="27"/>
      <c r="N2" s="27"/>
    </row>
    <row r="4" spans="1:14" x14ac:dyDescent="0.2">
      <c r="A4" s="11" t="s">
        <v>25</v>
      </c>
    </row>
    <row r="5" spans="1:14" x14ac:dyDescent="0.2">
      <c r="A5" s="11"/>
    </row>
    <row r="6" spans="1:14" x14ac:dyDescent="0.2">
      <c r="A6" s="13" t="s">
        <v>11</v>
      </c>
      <c r="B6" s="13" t="s">
        <v>12</v>
      </c>
      <c r="C6" s="13" t="s">
        <v>13</v>
      </c>
      <c r="D6" s="13" t="s">
        <v>27</v>
      </c>
      <c r="E6" s="13" t="s">
        <v>15</v>
      </c>
    </row>
    <row r="7" spans="1:14" x14ac:dyDescent="0.2">
      <c r="A7" s="4" t="s">
        <v>10</v>
      </c>
      <c r="B7" s="4" t="s">
        <v>0</v>
      </c>
      <c r="C7" s="4" t="s">
        <v>1</v>
      </c>
      <c r="D7" s="4" t="s">
        <v>23</v>
      </c>
      <c r="E7" s="4">
        <v>641</v>
      </c>
    </row>
    <row r="8" spans="1:14" x14ac:dyDescent="0.2">
      <c r="A8" s="4" t="s">
        <v>10</v>
      </c>
      <c r="B8" s="4" t="s">
        <v>0</v>
      </c>
      <c r="C8" s="4" t="s">
        <v>1</v>
      </c>
      <c r="D8" s="4" t="s">
        <v>24</v>
      </c>
      <c r="E8" s="4">
        <v>1021</v>
      </c>
    </row>
    <row r="9" spans="1:14" x14ac:dyDescent="0.2">
      <c r="A9" s="4" t="s">
        <v>10</v>
      </c>
      <c r="B9" s="4" t="s">
        <v>0</v>
      </c>
      <c r="C9" s="4" t="s">
        <v>4</v>
      </c>
      <c r="D9" s="4" t="s">
        <v>23</v>
      </c>
      <c r="E9" s="4">
        <v>83</v>
      </c>
    </row>
    <row r="10" spans="1:14" x14ac:dyDescent="0.2">
      <c r="A10" s="4" t="s">
        <v>10</v>
      </c>
      <c r="B10" s="4" t="s">
        <v>0</v>
      </c>
      <c r="C10" s="4" t="s">
        <v>4</v>
      </c>
      <c r="D10" s="4" t="s">
        <v>24</v>
      </c>
      <c r="E10" s="4">
        <v>79</v>
      </c>
    </row>
    <row r="11" spans="1:14" x14ac:dyDescent="0.2">
      <c r="A11" s="4" t="s">
        <v>10</v>
      </c>
      <c r="B11" s="4" t="s">
        <v>0</v>
      </c>
      <c r="C11" s="4" t="s">
        <v>5</v>
      </c>
      <c r="D11" s="4" t="s">
        <v>23</v>
      </c>
      <c r="E11" s="4">
        <v>273</v>
      </c>
    </row>
    <row r="12" spans="1:14" x14ac:dyDescent="0.2">
      <c r="A12" s="4" t="s">
        <v>10</v>
      </c>
      <c r="B12" s="4" t="s">
        <v>0</v>
      </c>
      <c r="C12" s="4" t="s">
        <v>5</v>
      </c>
      <c r="D12" s="4" t="s">
        <v>24</v>
      </c>
      <c r="E12" s="4">
        <v>440</v>
      </c>
    </row>
    <row r="13" spans="1:14" x14ac:dyDescent="0.2">
      <c r="A13" s="4" t="s">
        <v>10</v>
      </c>
      <c r="B13" s="4" t="s">
        <v>0</v>
      </c>
      <c r="C13" s="4" t="s">
        <v>6</v>
      </c>
      <c r="D13" s="4" t="s">
        <v>23</v>
      </c>
      <c r="E13" s="4">
        <v>588</v>
      </c>
    </row>
    <row r="14" spans="1:14" x14ac:dyDescent="0.2">
      <c r="A14" s="4" t="s">
        <v>10</v>
      </c>
      <c r="B14" s="4" t="s">
        <v>0</v>
      </c>
      <c r="C14" s="4" t="s">
        <v>6</v>
      </c>
      <c r="D14" s="4" t="s">
        <v>24</v>
      </c>
      <c r="E14" s="4">
        <v>796</v>
      </c>
    </row>
    <row r="15" spans="1:14" x14ac:dyDescent="0.2">
      <c r="A15" s="4" t="s">
        <v>10</v>
      </c>
      <c r="B15" s="4" t="s">
        <v>0</v>
      </c>
      <c r="C15" s="4" t="s">
        <v>7</v>
      </c>
      <c r="D15" s="4" t="s">
        <v>23</v>
      </c>
      <c r="E15" s="4">
        <v>175</v>
      </c>
    </row>
    <row r="16" spans="1:14" x14ac:dyDescent="0.2">
      <c r="A16" s="4" t="s">
        <v>10</v>
      </c>
      <c r="B16" s="4" t="s">
        <v>0</v>
      </c>
      <c r="C16" s="4" t="s">
        <v>7</v>
      </c>
      <c r="D16" s="4" t="s">
        <v>24</v>
      </c>
      <c r="E16" s="4">
        <v>547</v>
      </c>
    </row>
    <row r="17" spans="1:5" x14ac:dyDescent="0.2">
      <c r="A17" s="4" t="s">
        <v>10</v>
      </c>
      <c r="B17" s="4" t="s">
        <v>0</v>
      </c>
      <c r="C17" s="4" t="s">
        <v>8</v>
      </c>
      <c r="D17" s="4" t="s">
        <v>23</v>
      </c>
      <c r="E17" s="4">
        <v>216</v>
      </c>
    </row>
    <row r="18" spans="1:5" x14ac:dyDescent="0.2">
      <c r="A18" s="4" t="s">
        <v>10</v>
      </c>
      <c r="B18" s="4" t="s">
        <v>0</v>
      </c>
      <c r="C18" s="4" t="s">
        <v>8</v>
      </c>
      <c r="D18" s="4" t="s">
        <v>24</v>
      </c>
      <c r="E18" s="4">
        <v>378</v>
      </c>
    </row>
    <row r="19" spans="1:5" x14ac:dyDescent="0.2">
      <c r="A19" s="4" t="s">
        <v>10</v>
      </c>
      <c r="B19" s="4" t="s">
        <v>9</v>
      </c>
      <c r="C19" s="4" t="s">
        <v>1</v>
      </c>
      <c r="D19" s="4" t="s">
        <v>23</v>
      </c>
      <c r="E19" s="4">
        <v>2484</v>
      </c>
    </row>
    <row r="20" spans="1:5" x14ac:dyDescent="0.2">
      <c r="A20" s="4" t="s">
        <v>10</v>
      </c>
      <c r="B20" s="4" t="s">
        <v>9</v>
      </c>
      <c r="C20" s="4" t="s">
        <v>1</v>
      </c>
      <c r="D20" s="4" t="s">
        <v>24</v>
      </c>
      <c r="E20" s="4">
        <v>4039</v>
      </c>
    </row>
    <row r="21" spans="1:5" x14ac:dyDescent="0.2">
      <c r="A21" s="4" t="s">
        <v>10</v>
      </c>
      <c r="B21" s="4" t="s">
        <v>9</v>
      </c>
      <c r="C21" s="4" t="s">
        <v>4</v>
      </c>
      <c r="D21" s="4" t="s">
        <v>23</v>
      </c>
      <c r="E21" s="4">
        <v>370</v>
      </c>
    </row>
    <row r="22" spans="1:5" x14ac:dyDescent="0.2">
      <c r="A22" s="4" t="s">
        <v>10</v>
      </c>
      <c r="B22" s="4" t="s">
        <v>9</v>
      </c>
      <c r="C22" s="4" t="s">
        <v>4</v>
      </c>
      <c r="D22" s="4" t="s">
        <v>24</v>
      </c>
      <c r="E22" s="4">
        <v>301</v>
      </c>
    </row>
    <row r="23" spans="1:5" x14ac:dyDescent="0.2">
      <c r="A23" s="4" t="s">
        <v>10</v>
      </c>
      <c r="B23" s="4" t="s">
        <v>9</v>
      </c>
      <c r="C23" s="4" t="s">
        <v>5</v>
      </c>
      <c r="D23" s="4" t="s">
        <v>23</v>
      </c>
      <c r="E23" s="4">
        <v>1217</v>
      </c>
    </row>
    <row r="24" spans="1:5" x14ac:dyDescent="0.2">
      <c r="A24" s="4" t="s">
        <v>10</v>
      </c>
      <c r="B24" s="4" t="s">
        <v>9</v>
      </c>
      <c r="C24" s="4" t="s">
        <v>5</v>
      </c>
      <c r="D24" s="4" t="s">
        <v>24</v>
      </c>
      <c r="E24" s="4">
        <v>1867</v>
      </c>
    </row>
    <row r="25" spans="1:5" x14ac:dyDescent="0.2">
      <c r="A25" s="4" t="s">
        <v>10</v>
      </c>
      <c r="B25" s="4" t="s">
        <v>9</v>
      </c>
      <c r="C25" s="4" t="s">
        <v>6</v>
      </c>
      <c r="D25" s="4" t="s">
        <v>23</v>
      </c>
      <c r="E25" s="4">
        <v>1797</v>
      </c>
    </row>
    <row r="26" spans="1:5" x14ac:dyDescent="0.2">
      <c r="A26" s="4" t="s">
        <v>10</v>
      </c>
      <c r="B26" s="4" t="s">
        <v>9</v>
      </c>
      <c r="C26" s="4" t="s">
        <v>6</v>
      </c>
      <c r="D26" s="4" t="s">
        <v>24</v>
      </c>
      <c r="E26" s="4">
        <v>2661</v>
      </c>
    </row>
    <row r="27" spans="1:5" x14ac:dyDescent="0.2">
      <c r="A27" s="4" t="s">
        <v>10</v>
      </c>
      <c r="B27" s="4" t="s">
        <v>9</v>
      </c>
      <c r="C27" s="4" t="s">
        <v>7</v>
      </c>
      <c r="D27" s="4" t="s">
        <v>23</v>
      </c>
      <c r="E27" s="4">
        <v>700</v>
      </c>
    </row>
    <row r="28" spans="1:5" x14ac:dyDescent="0.2">
      <c r="A28" s="4" t="s">
        <v>10</v>
      </c>
      <c r="B28" s="4" t="s">
        <v>9</v>
      </c>
      <c r="C28" s="4" t="s">
        <v>7</v>
      </c>
      <c r="D28" s="4" t="s">
        <v>24</v>
      </c>
      <c r="E28" s="4">
        <v>1814</v>
      </c>
    </row>
    <row r="29" spans="1:5" x14ac:dyDescent="0.2">
      <c r="A29" s="4" t="s">
        <v>10</v>
      </c>
      <c r="B29" s="4" t="s">
        <v>9</v>
      </c>
      <c r="C29" s="4" t="s">
        <v>8</v>
      </c>
      <c r="D29" s="4" t="s">
        <v>23</v>
      </c>
      <c r="E29" s="4">
        <v>908</v>
      </c>
    </row>
    <row r="30" spans="1:5" x14ac:dyDescent="0.2">
      <c r="A30" s="4" t="s">
        <v>10</v>
      </c>
      <c r="B30" s="4" t="s">
        <v>9</v>
      </c>
      <c r="C30" s="4" t="s">
        <v>8</v>
      </c>
      <c r="D30" s="4" t="s">
        <v>24</v>
      </c>
      <c r="E30" s="4">
        <v>1710</v>
      </c>
    </row>
    <row r="31" spans="1:5" x14ac:dyDescent="0.2">
      <c r="A31" s="13" t="s">
        <v>19</v>
      </c>
      <c r="B31" s="13"/>
      <c r="C31" s="13"/>
      <c r="D31" s="13"/>
      <c r="E31" s="13">
        <f>SUM(E7:E30)</f>
        <v>25105</v>
      </c>
    </row>
  </sheetData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251D-D2C2-4BC8-B8E8-DFF4C9D93EA0}">
  <sheetPr>
    <pageSetUpPr fitToPage="1"/>
  </sheetPr>
  <dimension ref="A1:J31"/>
  <sheetViews>
    <sheetView workbookViewId="0">
      <selection activeCell="A2" sqref="A2:XFD2"/>
    </sheetView>
  </sheetViews>
  <sheetFormatPr defaultColWidth="8.85546875" defaultRowHeight="12.75" x14ac:dyDescent="0.2"/>
  <cols>
    <col min="1" max="1" width="12.7109375" style="5" customWidth="1"/>
    <col min="2" max="2" width="7.85546875" style="5" customWidth="1"/>
    <col min="3" max="3" width="31.5703125" style="5" bestFit="1" customWidth="1"/>
    <col min="4" max="4" width="41.28515625" style="5" bestFit="1" customWidth="1"/>
    <col min="5" max="5" width="56.28515625" style="5" bestFit="1" customWidth="1"/>
    <col min="6" max="16384" width="8.85546875" style="5"/>
  </cols>
  <sheetData>
    <row r="1" spans="1:10" x14ac:dyDescent="0.2">
      <c r="A1" s="14" t="s">
        <v>29</v>
      </c>
      <c r="B1" s="15"/>
      <c r="C1" s="15"/>
      <c r="D1" s="15"/>
      <c r="E1" s="8"/>
    </row>
    <row r="2" spans="1:10" s="26" customFormat="1" ht="10.5" x14ac:dyDescent="0.15">
      <c r="A2" s="23" t="s">
        <v>40</v>
      </c>
      <c r="B2" s="24"/>
      <c r="C2" s="24"/>
      <c r="D2" s="24"/>
      <c r="E2" s="25"/>
    </row>
    <row r="3" spans="1:10" x14ac:dyDescent="0.2">
      <c r="A3" s="19"/>
      <c r="B3" s="9"/>
      <c r="C3" s="9"/>
      <c r="D3" s="9"/>
      <c r="E3" s="9"/>
    </row>
    <row r="4" spans="1:10" x14ac:dyDescent="0.2">
      <c r="A4" s="11" t="s">
        <v>25</v>
      </c>
    </row>
    <row r="5" spans="1:10" x14ac:dyDescent="0.2">
      <c r="A5" s="11"/>
    </row>
    <row r="6" spans="1:10" x14ac:dyDescent="0.2">
      <c r="A6" s="13" t="s">
        <v>11</v>
      </c>
      <c r="B6" s="13" t="s">
        <v>12</v>
      </c>
      <c r="C6" s="13" t="s">
        <v>13</v>
      </c>
      <c r="D6" s="13" t="s">
        <v>28</v>
      </c>
      <c r="E6" s="13" t="s">
        <v>15</v>
      </c>
    </row>
    <row r="7" spans="1:10" x14ac:dyDescent="0.2">
      <c r="A7" s="4" t="s">
        <v>10</v>
      </c>
      <c r="B7" s="4" t="s">
        <v>0</v>
      </c>
      <c r="C7" s="4" t="s">
        <v>1</v>
      </c>
      <c r="D7" s="4" t="s">
        <v>23</v>
      </c>
      <c r="E7" s="17">
        <v>351</v>
      </c>
      <c r="G7" s="11"/>
      <c r="J7" s="18"/>
    </row>
    <row r="8" spans="1:10" x14ac:dyDescent="0.2">
      <c r="A8" s="4" t="s">
        <v>10</v>
      </c>
      <c r="B8" s="4" t="s">
        <v>0</v>
      </c>
      <c r="C8" s="4" t="s">
        <v>1</v>
      </c>
      <c r="D8" s="4" t="s">
        <v>24</v>
      </c>
      <c r="E8" s="17">
        <v>1311</v>
      </c>
      <c r="G8" s="11"/>
      <c r="J8" s="18"/>
    </row>
    <row r="9" spans="1:10" x14ac:dyDescent="0.2">
      <c r="A9" s="4" t="s">
        <v>10</v>
      </c>
      <c r="B9" s="4" t="s">
        <v>0</v>
      </c>
      <c r="C9" s="4" t="s">
        <v>4</v>
      </c>
      <c r="D9" s="4" t="s">
        <v>23</v>
      </c>
      <c r="E9" s="17">
        <v>124</v>
      </c>
      <c r="G9" s="11"/>
      <c r="J9" s="18"/>
    </row>
    <row r="10" spans="1:10" x14ac:dyDescent="0.2">
      <c r="A10" s="4" t="s">
        <v>10</v>
      </c>
      <c r="B10" s="4" t="s">
        <v>0</v>
      </c>
      <c r="C10" s="4" t="s">
        <v>4</v>
      </c>
      <c r="D10" s="4" t="s">
        <v>24</v>
      </c>
      <c r="E10" s="17">
        <v>38</v>
      </c>
      <c r="G10" s="11"/>
      <c r="J10" s="18"/>
    </row>
    <row r="11" spans="1:10" x14ac:dyDescent="0.2">
      <c r="A11" s="4" t="s">
        <v>10</v>
      </c>
      <c r="B11" s="4" t="s">
        <v>0</v>
      </c>
      <c r="C11" s="4" t="s">
        <v>5</v>
      </c>
      <c r="D11" s="4" t="s">
        <v>23</v>
      </c>
      <c r="E11" s="17">
        <v>115</v>
      </c>
      <c r="G11" s="11"/>
      <c r="J11" s="18"/>
    </row>
    <row r="12" spans="1:10" x14ac:dyDescent="0.2">
      <c r="A12" s="4" t="s">
        <v>10</v>
      </c>
      <c r="B12" s="4" t="s">
        <v>0</v>
      </c>
      <c r="C12" s="4" t="s">
        <v>5</v>
      </c>
      <c r="D12" s="4" t="s">
        <v>24</v>
      </c>
      <c r="E12" s="17">
        <v>598</v>
      </c>
      <c r="G12" s="11"/>
      <c r="J12" s="18"/>
    </row>
    <row r="13" spans="1:10" x14ac:dyDescent="0.2">
      <c r="A13" s="4" t="s">
        <v>10</v>
      </c>
      <c r="B13" s="4" t="s">
        <v>0</v>
      </c>
      <c r="C13" s="4" t="s">
        <v>6</v>
      </c>
      <c r="D13" s="4" t="s">
        <v>23</v>
      </c>
      <c r="E13" s="17">
        <v>330</v>
      </c>
      <c r="G13" s="11"/>
      <c r="J13" s="18"/>
    </row>
    <row r="14" spans="1:10" x14ac:dyDescent="0.2">
      <c r="A14" s="4" t="s">
        <v>10</v>
      </c>
      <c r="B14" s="4" t="s">
        <v>0</v>
      </c>
      <c r="C14" s="4" t="s">
        <v>6</v>
      </c>
      <c r="D14" s="4" t="s">
        <v>24</v>
      </c>
      <c r="E14" s="17">
        <v>1054</v>
      </c>
      <c r="G14" s="11"/>
      <c r="J14" s="18"/>
    </row>
    <row r="15" spans="1:10" x14ac:dyDescent="0.2">
      <c r="A15" s="4" t="s">
        <v>10</v>
      </c>
      <c r="B15" s="4" t="s">
        <v>0</v>
      </c>
      <c r="C15" s="4" t="s">
        <v>7</v>
      </c>
      <c r="D15" s="4" t="s">
        <v>23</v>
      </c>
      <c r="E15" s="17">
        <v>190</v>
      </c>
      <c r="G15" s="11"/>
      <c r="J15" s="18"/>
    </row>
    <row r="16" spans="1:10" x14ac:dyDescent="0.2">
      <c r="A16" s="4" t="s">
        <v>10</v>
      </c>
      <c r="B16" s="4" t="s">
        <v>0</v>
      </c>
      <c r="C16" s="4" t="s">
        <v>7</v>
      </c>
      <c r="D16" s="4" t="s">
        <v>24</v>
      </c>
      <c r="E16" s="17">
        <v>532</v>
      </c>
      <c r="G16" s="11"/>
      <c r="J16" s="18"/>
    </row>
    <row r="17" spans="1:10" x14ac:dyDescent="0.2">
      <c r="A17" s="4" t="s">
        <v>10</v>
      </c>
      <c r="B17" s="4" t="s">
        <v>0</v>
      </c>
      <c r="C17" s="4" t="s">
        <v>8</v>
      </c>
      <c r="D17" s="4" t="s">
        <v>23</v>
      </c>
      <c r="E17" s="17">
        <v>98</v>
      </c>
      <c r="G17" s="11"/>
      <c r="J17" s="18"/>
    </row>
    <row r="18" spans="1:10" x14ac:dyDescent="0.2">
      <c r="A18" s="4" t="s">
        <v>10</v>
      </c>
      <c r="B18" s="4" t="s">
        <v>0</v>
      </c>
      <c r="C18" s="4" t="s">
        <v>8</v>
      </c>
      <c r="D18" s="4" t="s">
        <v>24</v>
      </c>
      <c r="E18" s="17">
        <v>496</v>
      </c>
      <c r="G18" s="11"/>
      <c r="J18" s="18"/>
    </row>
    <row r="19" spans="1:10" x14ac:dyDescent="0.2">
      <c r="A19" s="4" t="s">
        <v>10</v>
      </c>
      <c r="B19" s="4" t="s">
        <v>9</v>
      </c>
      <c r="C19" s="4" t="s">
        <v>1</v>
      </c>
      <c r="D19" s="4" t="s">
        <v>23</v>
      </c>
      <c r="E19" s="17">
        <v>1128</v>
      </c>
      <c r="G19" s="11"/>
      <c r="J19" s="18"/>
    </row>
    <row r="20" spans="1:10" x14ac:dyDescent="0.2">
      <c r="A20" s="4" t="s">
        <v>10</v>
      </c>
      <c r="B20" s="4" t="s">
        <v>9</v>
      </c>
      <c r="C20" s="4" t="s">
        <v>1</v>
      </c>
      <c r="D20" s="4" t="s">
        <v>24</v>
      </c>
      <c r="E20" s="17">
        <v>5395</v>
      </c>
      <c r="G20" s="11"/>
      <c r="J20" s="18"/>
    </row>
    <row r="21" spans="1:10" x14ac:dyDescent="0.2">
      <c r="A21" s="4" t="s">
        <v>10</v>
      </c>
      <c r="B21" s="4" t="s">
        <v>9</v>
      </c>
      <c r="C21" s="4" t="s">
        <v>4</v>
      </c>
      <c r="D21" s="4" t="s">
        <v>23</v>
      </c>
      <c r="E21" s="17">
        <v>470</v>
      </c>
      <c r="G21" s="11"/>
      <c r="J21" s="18"/>
    </row>
    <row r="22" spans="1:10" x14ac:dyDescent="0.2">
      <c r="A22" s="4" t="s">
        <v>10</v>
      </c>
      <c r="B22" s="4" t="s">
        <v>9</v>
      </c>
      <c r="C22" s="4" t="s">
        <v>4</v>
      </c>
      <c r="D22" s="4" t="s">
        <v>24</v>
      </c>
      <c r="E22" s="17">
        <v>201</v>
      </c>
      <c r="G22" s="11"/>
      <c r="J22" s="18"/>
    </row>
    <row r="23" spans="1:10" x14ac:dyDescent="0.2">
      <c r="A23" s="4" t="s">
        <v>10</v>
      </c>
      <c r="B23" s="4" t="s">
        <v>9</v>
      </c>
      <c r="C23" s="4" t="s">
        <v>5</v>
      </c>
      <c r="D23" s="4" t="s">
        <v>23</v>
      </c>
      <c r="E23" s="17">
        <v>475</v>
      </c>
      <c r="G23" s="11"/>
      <c r="J23" s="18"/>
    </row>
    <row r="24" spans="1:10" x14ac:dyDescent="0.2">
      <c r="A24" s="4" t="s">
        <v>10</v>
      </c>
      <c r="B24" s="4" t="s">
        <v>9</v>
      </c>
      <c r="C24" s="4" t="s">
        <v>5</v>
      </c>
      <c r="D24" s="4" t="s">
        <v>24</v>
      </c>
      <c r="E24" s="17">
        <v>2609</v>
      </c>
      <c r="G24" s="11"/>
      <c r="J24" s="18"/>
    </row>
    <row r="25" spans="1:10" x14ac:dyDescent="0.2">
      <c r="A25" s="4" t="s">
        <v>10</v>
      </c>
      <c r="B25" s="4" t="s">
        <v>9</v>
      </c>
      <c r="C25" s="4" t="s">
        <v>6</v>
      </c>
      <c r="D25" s="4" t="s">
        <v>23</v>
      </c>
      <c r="E25" s="17">
        <v>839</v>
      </c>
      <c r="G25" s="11"/>
      <c r="J25" s="18"/>
    </row>
    <row r="26" spans="1:10" x14ac:dyDescent="0.2">
      <c r="A26" s="4" t="s">
        <v>10</v>
      </c>
      <c r="B26" s="4" t="s">
        <v>9</v>
      </c>
      <c r="C26" s="4" t="s">
        <v>6</v>
      </c>
      <c r="D26" s="4" t="s">
        <v>24</v>
      </c>
      <c r="E26" s="17">
        <v>3619</v>
      </c>
      <c r="G26" s="11"/>
      <c r="J26" s="18"/>
    </row>
    <row r="27" spans="1:10" x14ac:dyDescent="0.2">
      <c r="A27" s="4" t="s">
        <v>10</v>
      </c>
      <c r="B27" s="4" t="s">
        <v>9</v>
      </c>
      <c r="C27" s="4" t="s">
        <v>7</v>
      </c>
      <c r="D27" s="4" t="s">
        <v>23</v>
      </c>
      <c r="E27" s="17">
        <v>576</v>
      </c>
      <c r="G27" s="11"/>
      <c r="J27" s="18"/>
    </row>
    <row r="28" spans="1:10" x14ac:dyDescent="0.2">
      <c r="A28" s="4" t="s">
        <v>10</v>
      </c>
      <c r="B28" s="4" t="s">
        <v>9</v>
      </c>
      <c r="C28" s="4" t="s">
        <v>7</v>
      </c>
      <c r="D28" s="4" t="s">
        <v>24</v>
      </c>
      <c r="E28" s="17">
        <v>1938</v>
      </c>
      <c r="G28" s="11"/>
      <c r="J28" s="18"/>
    </row>
    <row r="29" spans="1:10" x14ac:dyDescent="0.2">
      <c r="A29" s="4" t="s">
        <v>10</v>
      </c>
      <c r="B29" s="4" t="s">
        <v>9</v>
      </c>
      <c r="C29" s="4" t="s">
        <v>8</v>
      </c>
      <c r="D29" s="4" t="s">
        <v>23</v>
      </c>
      <c r="E29" s="17">
        <v>270</v>
      </c>
      <c r="G29" s="11"/>
      <c r="J29" s="18"/>
    </row>
    <row r="30" spans="1:10" x14ac:dyDescent="0.2">
      <c r="A30" s="4" t="s">
        <v>10</v>
      </c>
      <c r="B30" s="4" t="s">
        <v>9</v>
      </c>
      <c r="C30" s="4" t="s">
        <v>8</v>
      </c>
      <c r="D30" s="4" t="s">
        <v>24</v>
      </c>
      <c r="E30" s="17">
        <v>2348</v>
      </c>
    </row>
    <row r="31" spans="1:10" x14ac:dyDescent="0.2">
      <c r="A31" s="13" t="s">
        <v>19</v>
      </c>
      <c r="B31" s="13"/>
      <c r="C31" s="13"/>
      <c r="D31" s="13"/>
      <c r="E31" s="13">
        <f>SUM(E7:E30)</f>
        <v>25105</v>
      </c>
    </row>
  </sheetData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786D-74C9-4616-98CF-2D55E0DCDAA4}">
  <sheetPr>
    <pageSetUpPr fitToPage="1"/>
  </sheetPr>
  <dimension ref="A1:I70"/>
  <sheetViews>
    <sheetView tabSelected="1" topLeftCell="A7" workbookViewId="0">
      <selection activeCell="F14" sqref="F14"/>
    </sheetView>
  </sheetViews>
  <sheetFormatPr defaultColWidth="8.85546875" defaultRowHeight="12.75" x14ac:dyDescent="0.2"/>
  <cols>
    <col min="1" max="1" width="35.140625" style="5" customWidth="1"/>
    <col min="2" max="2" width="21.140625" style="5" customWidth="1"/>
    <col min="3" max="16384" width="8.85546875" style="5"/>
  </cols>
  <sheetData>
    <row r="1" spans="1:9" x14ac:dyDescent="0.2">
      <c r="A1" s="11" t="s">
        <v>35</v>
      </c>
      <c r="H1" s="10"/>
    </row>
    <row r="2" spans="1:9" s="26" customFormat="1" ht="14.45" customHeight="1" x14ac:dyDescent="0.15">
      <c r="A2" s="28" t="s">
        <v>42</v>
      </c>
      <c r="B2" s="28"/>
      <c r="C2" s="28"/>
      <c r="D2" s="28"/>
      <c r="E2" s="24"/>
      <c r="F2" s="24"/>
      <c r="G2" s="24"/>
      <c r="H2" s="25"/>
      <c r="I2" s="27"/>
    </row>
    <row r="3" spans="1:9" ht="14.45" customHeight="1" x14ac:dyDescent="0.2">
      <c r="A3" s="6"/>
      <c r="B3" s="6"/>
      <c r="C3" s="6"/>
      <c r="D3" s="6"/>
    </row>
    <row r="4" spans="1:9" ht="14.45" customHeight="1" x14ac:dyDescent="0.2">
      <c r="A4" s="1"/>
      <c r="B4" s="2" t="s">
        <v>10</v>
      </c>
      <c r="C4" s="6"/>
      <c r="D4" s="6"/>
    </row>
    <row r="5" spans="1:9" ht="13.15" customHeight="1" x14ac:dyDescent="0.2">
      <c r="A5" s="7" t="s">
        <v>36</v>
      </c>
      <c r="B5" s="4"/>
    </row>
    <row r="6" spans="1:9" x14ac:dyDescent="0.2">
      <c r="A6" s="7" t="s">
        <v>1</v>
      </c>
      <c r="B6" s="7">
        <v>2250</v>
      </c>
    </row>
    <row r="7" spans="1:9" x14ac:dyDescent="0.2">
      <c r="A7" s="4" t="s">
        <v>30</v>
      </c>
      <c r="B7" s="4">
        <v>508</v>
      </c>
    </row>
    <row r="8" spans="1:9" x14ac:dyDescent="0.2">
      <c r="A8" s="4" t="s">
        <v>31</v>
      </c>
      <c r="B8" s="4">
        <v>566</v>
      </c>
    </row>
    <row r="9" spans="1:9" x14ac:dyDescent="0.2">
      <c r="A9" s="4" t="s">
        <v>32</v>
      </c>
      <c r="B9" s="4">
        <v>1176</v>
      </c>
    </row>
    <row r="10" spans="1:9" x14ac:dyDescent="0.2">
      <c r="A10" s="7" t="s">
        <v>4</v>
      </c>
      <c r="B10" s="7">
        <v>196</v>
      </c>
    </row>
    <row r="11" spans="1:9" x14ac:dyDescent="0.2">
      <c r="A11" s="4" t="s">
        <v>39</v>
      </c>
      <c r="B11" s="4">
        <v>8</v>
      </c>
    </row>
    <row r="12" spans="1:9" x14ac:dyDescent="0.2">
      <c r="A12" s="4" t="s">
        <v>30</v>
      </c>
      <c r="B12" s="4">
        <v>53</v>
      </c>
    </row>
    <row r="13" spans="1:9" x14ac:dyDescent="0.2">
      <c r="A13" s="4" t="s">
        <v>31</v>
      </c>
      <c r="B13" s="4">
        <v>44</v>
      </c>
    </row>
    <row r="14" spans="1:9" x14ac:dyDescent="0.2">
      <c r="A14" s="4" t="s">
        <v>32</v>
      </c>
      <c r="B14" s="4">
        <v>91</v>
      </c>
    </row>
    <row r="15" spans="1:9" x14ac:dyDescent="0.2">
      <c r="A15" s="7" t="s">
        <v>5</v>
      </c>
      <c r="B15" s="7">
        <v>1056</v>
      </c>
    </row>
    <row r="16" spans="1:9" x14ac:dyDescent="0.2">
      <c r="A16" s="4" t="s">
        <v>30</v>
      </c>
      <c r="B16" s="4">
        <v>286</v>
      </c>
    </row>
    <row r="17" spans="1:2" x14ac:dyDescent="0.2">
      <c r="A17" s="4" t="s">
        <v>31</v>
      </c>
      <c r="B17" s="4">
        <v>87</v>
      </c>
    </row>
    <row r="18" spans="1:2" x14ac:dyDescent="0.2">
      <c r="A18" s="4" t="s">
        <v>33</v>
      </c>
      <c r="B18" s="4">
        <v>2</v>
      </c>
    </row>
    <row r="19" spans="1:2" x14ac:dyDescent="0.2">
      <c r="A19" s="4" t="s">
        <v>32</v>
      </c>
      <c r="B19" s="4">
        <v>681</v>
      </c>
    </row>
    <row r="20" spans="1:2" x14ac:dyDescent="0.2">
      <c r="A20" s="7" t="s">
        <v>6</v>
      </c>
      <c r="B20" s="7">
        <v>1745</v>
      </c>
    </row>
    <row r="21" spans="1:2" x14ac:dyDescent="0.2">
      <c r="A21" s="4" t="s">
        <v>30</v>
      </c>
      <c r="B21" s="4">
        <v>432</v>
      </c>
    </row>
    <row r="22" spans="1:2" x14ac:dyDescent="0.2">
      <c r="A22" s="4" t="s">
        <v>31</v>
      </c>
      <c r="B22" s="4">
        <v>306</v>
      </c>
    </row>
    <row r="23" spans="1:2" x14ac:dyDescent="0.2">
      <c r="A23" s="4" t="s">
        <v>33</v>
      </c>
      <c r="B23" s="4">
        <v>21</v>
      </c>
    </row>
    <row r="24" spans="1:2" x14ac:dyDescent="0.2">
      <c r="A24" s="4" t="s">
        <v>32</v>
      </c>
      <c r="B24" s="4">
        <v>986</v>
      </c>
    </row>
    <row r="25" spans="1:2" x14ac:dyDescent="0.2">
      <c r="A25" s="7" t="s">
        <v>7</v>
      </c>
      <c r="B25" s="7">
        <v>927</v>
      </c>
    </row>
    <row r="26" spans="1:2" x14ac:dyDescent="0.2">
      <c r="A26" s="4" t="s">
        <v>30</v>
      </c>
      <c r="B26" s="4">
        <v>197</v>
      </c>
    </row>
    <row r="27" spans="1:2" x14ac:dyDescent="0.2">
      <c r="A27" s="4" t="s">
        <v>31</v>
      </c>
      <c r="B27" s="4">
        <v>272</v>
      </c>
    </row>
    <row r="28" spans="1:2" x14ac:dyDescent="0.2">
      <c r="A28" s="4" t="s">
        <v>33</v>
      </c>
      <c r="B28" s="4">
        <v>10</v>
      </c>
    </row>
    <row r="29" spans="1:2" x14ac:dyDescent="0.2">
      <c r="A29" s="4" t="s">
        <v>32</v>
      </c>
      <c r="B29" s="4">
        <v>448</v>
      </c>
    </row>
    <row r="30" spans="1:2" x14ac:dyDescent="0.2">
      <c r="A30" s="7" t="s">
        <v>8</v>
      </c>
      <c r="B30" s="7">
        <v>857</v>
      </c>
    </row>
    <row r="31" spans="1:2" x14ac:dyDescent="0.2">
      <c r="A31" s="4" t="s">
        <v>30</v>
      </c>
      <c r="B31" s="4">
        <v>238</v>
      </c>
    </row>
    <row r="32" spans="1:2" x14ac:dyDescent="0.2">
      <c r="A32" s="4" t="s">
        <v>31</v>
      </c>
      <c r="B32" s="4">
        <v>89</v>
      </c>
    </row>
    <row r="33" spans="1:2" x14ac:dyDescent="0.2">
      <c r="A33" s="4" t="s">
        <v>32</v>
      </c>
      <c r="B33" s="4">
        <v>530</v>
      </c>
    </row>
    <row r="34" spans="1:2" x14ac:dyDescent="0.2">
      <c r="A34" s="7" t="s">
        <v>37</v>
      </c>
      <c r="B34" s="7">
        <v>7031</v>
      </c>
    </row>
    <row r="35" spans="1:2" x14ac:dyDescent="0.2">
      <c r="A35" s="7"/>
      <c r="B35" s="7"/>
    </row>
    <row r="36" spans="1:2" x14ac:dyDescent="0.2">
      <c r="A36" s="7" t="s">
        <v>41</v>
      </c>
      <c r="B36" s="4"/>
    </row>
    <row r="37" spans="1:2" x14ac:dyDescent="0.2">
      <c r="A37" s="7" t="s">
        <v>1</v>
      </c>
      <c r="B37" s="7">
        <v>7513</v>
      </c>
    </row>
    <row r="38" spans="1:2" x14ac:dyDescent="0.2">
      <c r="A38" s="4" t="s">
        <v>30</v>
      </c>
      <c r="B38" s="4">
        <v>1640</v>
      </c>
    </row>
    <row r="39" spans="1:2" x14ac:dyDescent="0.2">
      <c r="A39" s="4" t="s">
        <v>31</v>
      </c>
      <c r="B39" s="4">
        <v>921</v>
      </c>
    </row>
    <row r="40" spans="1:2" x14ac:dyDescent="0.2">
      <c r="A40" s="4" t="s">
        <v>33</v>
      </c>
      <c r="B40" s="4">
        <v>371</v>
      </c>
    </row>
    <row r="41" spans="1:2" x14ac:dyDescent="0.2">
      <c r="A41" s="4" t="s">
        <v>32</v>
      </c>
      <c r="B41" s="4">
        <v>4581</v>
      </c>
    </row>
    <row r="42" spans="1:2" x14ac:dyDescent="0.2">
      <c r="A42" s="7" t="s">
        <v>4</v>
      </c>
      <c r="B42" s="7">
        <v>775</v>
      </c>
    </row>
    <row r="43" spans="1:2" x14ac:dyDescent="0.2">
      <c r="A43" s="4" t="s">
        <v>39</v>
      </c>
      <c r="B43" s="4">
        <v>35</v>
      </c>
    </row>
    <row r="44" spans="1:2" x14ac:dyDescent="0.2">
      <c r="A44" s="4" t="s">
        <v>30</v>
      </c>
      <c r="B44" s="4">
        <v>375</v>
      </c>
    </row>
    <row r="45" spans="1:2" x14ac:dyDescent="0.2">
      <c r="A45" s="4" t="s">
        <v>31</v>
      </c>
      <c r="B45" s="4">
        <v>44</v>
      </c>
    </row>
    <row r="46" spans="1:2" x14ac:dyDescent="0.2">
      <c r="A46" s="4" t="s">
        <v>32</v>
      </c>
      <c r="B46" s="4">
        <v>321</v>
      </c>
    </row>
    <row r="47" spans="1:2" x14ac:dyDescent="0.2">
      <c r="A47" s="7" t="s">
        <v>5</v>
      </c>
      <c r="B47" s="7">
        <v>3722</v>
      </c>
    </row>
    <row r="48" spans="1:2" x14ac:dyDescent="0.2">
      <c r="A48" s="4" t="s">
        <v>30</v>
      </c>
      <c r="B48" s="4">
        <v>1072</v>
      </c>
    </row>
    <row r="49" spans="1:2" x14ac:dyDescent="0.2">
      <c r="A49" s="4" t="s">
        <v>31</v>
      </c>
      <c r="B49" s="4">
        <v>72</v>
      </c>
    </row>
    <row r="50" spans="1:2" x14ac:dyDescent="0.2">
      <c r="A50" s="4" t="s">
        <v>34</v>
      </c>
      <c r="B50" s="4">
        <v>75</v>
      </c>
    </row>
    <row r="51" spans="1:2" x14ac:dyDescent="0.2">
      <c r="A51" s="4" t="s">
        <v>33</v>
      </c>
      <c r="B51" s="4">
        <v>278</v>
      </c>
    </row>
    <row r="52" spans="1:2" x14ac:dyDescent="0.2">
      <c r="A52" s="4" t="s">
        <v>32</v>
      </c>
      <c r="B52" s="4">
        <v>2225</v>
      </c>
    </row>
    <row r="53" spans="1:2" x14ac:dyDescent="0.2">
      <c r="A53" s="7" t="s">
        <v>6</v>
      </c>
      <c r="B53" s="7">
        <v>5218</v>
      </c>
    </row>
    <row r="54" spans="1:2" x14ac:dyDescent="0.2">
      <c r="A54" s="4" t="s">
        <v>30</v>
      </c>
      <c r="B54" s="4">
        <v>1750</v>
      </c>
    </row>
    <row r="55" spans="1:2" x14ac:dyDescent="0.2">
      <c r="A55" s="4" t="s">
        <v>31</v>
      </c>
      <c r="B55" s="4">
        <v>293</v>
      </c>
    </row>
    <row r="56" spans="1:2" x14ac:dyDescent="0.2">
      <c r="A56" s="4" t="s">
        <v>33</v>
      </c>
      <c r="B56" s="4">
        <v>244</v>
      </c>
    </row>
    <row r="57" spans="1:2" x14ac:dyDescent="0.2">
      <c r="A57" s="4" t="s">
        <v>32</v>
      </c>
      <c r="B57" s="4">
        <v>2931</v>
      </c>
    </row>
    <row r="58" spans="1:2" x14ac:dyDescent="0.2">
      <c r="A58" s="7" t="s">
        <v>7</v>
      </c>
      <c r="B58" s="7">
        <v>2829</v>
      </c>
    </row>
    <row r="59" spans="1:2" x14ac:dyDescent="0.2">
      <c r="A59" s="4" t="s">
        <v>30</v>
      </c>
      <c r="B59" s="4">
        <v>897</v>
      </c>
    </row>
    <row r="60" spans="1:2" x14ac:dyDescent="0.2">
      <c r="A60" s="4" t="s">
        <v>31</v>
      </c>
      <c r="B60" s="4">
        <v>240</v>
      </c>
    </row>
    <row r="61" spans="1:2" x14ac:dyDescent="0.2">
      <c r="A61" s="4" t="s">
        <v>33</v>
      </c>
      <c r="B61" s="4">
        <v>95</v>
      </c>
    </row>
    <row r="62" spans="1:2" x14ac:dyDescent="0.2">
      <c r="A62" s="4" t="s">
        <v>32</v>
      </c>
      <c r="B62" s="4">
        <v>1597</v>
      </c>
    </row>
    <row r="63" spans="1:2" x14ac:dyDescent="0.2">
      <c r="A63" s="7" t="s">
        <v>8</v>
      </c>
      <c r="B63" s="7">
        <v>3189</v>
      </c>
    </row>
    <row r="64" spans="1:2" x14ac:dyDescent="0.2">
      <c r="A64" s="4" t="s">
        <v>30</v>
      </c>
      <c r="B64" s="4">
        <v>1132</v>
      </c>
    </row>
    <row r="65" spans="1:2" x14ac:dyDescent="0.2">
      <c r="A65" s="4" t="s">
        <v>31</v>
      </c>
      <c r="B65" s="4">
        <v>36</v>
      </c>
    </row>
    <row r="66" spans="1:2" x14ac:dyDescent="0.2">
      <c r="A66" s="4" t="s">
        <v>33</v>
      </c>
      <c r="B66" s="4">
        <v>24</v>
      </c>
    </row>
    <row r="67" spans="1:2" x14ac:dyDescent="0.2">
      <c r="A67" s="4" t="s">
        <v>32</v>
      </c>
      <c r="B67" s="4">
        <v>1997</v>
      </c>
    </row>
    <row r="68" spans="1:2" x14ac:dyDescent="0.2">
      <c r="A68" s="7" t="s">
        <v>38</v>
      </c>
      <c r="B68" s="7">
        <v>23246</v>
      </c>
    </row>
    <row r="69" spans="1:2" x14ac:dyDescent="0.2">
      <c r="A69" s="3"/>
      <c r="B69" s="21"/>
    </row>
    <row r="70" spans="1:2" x14ac:dyDescent="0.2">
      <c r="A70" s="20" t="s">
        <v>19</v>
      </c>
      <c r="B70" s="22">
        <f>B68+B34</f>
        <v>30277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88175E-8CE2-4B75-B6F9-D12CF956FAC7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6ffceed-4e85-47c5-aca9-bfee952fba44"/>
  </ds:schemaRefs>
</ds:datastoreItem>
</file>

<file path=customXml/itemProps2.xml><?xml version="1.0" encoding="utf-8"?>
<ds:datastoreItem xmlns:ds="http://schemas.openxmlformats.org/officeDocument/2006/customXml" ds:itemID="{2E2F5FCE-8C83-4C13-8D98-3F191DDF4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E223CD-A476-4755-AF42-15536899C8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Geslacht</vt:lpstr>
      <vt:lpstr>Leeftijd</vt:lpstr>
      <vt:lpstr>Opleidingsniveau moeder</vt:lpstr>
      <vt:lpstr>Thuistaal</vt:lpstr>
      <vt:lpstr>Onderwijsnet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Neef, Eline</dc:creator>
  <cp:lastModifiedBy>Tytgat, Caroline</cp:lastModifiedBy>
  <cp:lastPrinted>2019-02-07T15:47:54Z</cp:lastPrinted>
  <dcterms:created xsi:type="dcterms:W3CDTF">2019-02-01T06:35:54Z</dcterms:created>
  <dcterms:modified xsi:type="dcterms:W3CDTF">2019-02-12T13:10:41Z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