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vlaanderen-my.sharepoint.com/personal/sonia_vandenbroeck_sport_vlaanderen/Documents/Documents/Sportfederatiedecreet 2017/decreet 2017/Cijfers/"/>
    </mc:Choice>
  </mc:AlternateContent>
  <xr:revisionPtr revIDLastSave="0" documentId="8_{77381C4F-8610-4239-A75E-7D9E02596EDD}" xr6:coauthVersionLast="31" xr6:coauthVersionMax="31" xr10:uidLastSave="{00000000-0000-0000-0000-000000000000}"/>
  <bookViews>
    <workbookView xWindow="0" yWindow="0" windowWidth="25200" windowHeight="10875" xr2:uid="{050F4489-105D-48AD-A4BB-939F2BD3650C}"/>
  </bookViews>
  <sheets>
    <sheet name="2016" sheetId="2" r:id="rId1"/>
    <sheet name="2017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D49" i="3"/>
  <c r="E49" i="3"/>
  <c r="F49" i="3"/>
  <c r="B49" i="3"/>
  <c r="C65" i="2" l="1"/>
  <c r="D65" i="2"/>
  <c r="E65" i="2"/>
  <c r="B65" i="2"/>
</calcChain>
</file>

<file path=xl/sharedStrings.xml><?xml version="1.0" encoding="utf-8"?>
<sst xmlns="http://schemas.openxmlformats.org/spreadsheetml/2006/main" count="335" uniqueCount="89">
  <si>
    <t>Badminton Vlaanderen vzw</t>
  </si>
  <si>
    <t>●</t>
  </si>
  <si>
    <t>Danssport Vlaanderen vzw</t>
  </si>
  <si>
    <t xml:space="preserve">GymnastiekFederatie Vlaanderen vzw   </t>
  </si>
  <si>
    <t>Handboogliga vzw</t>
  </si>
  <si>
    <t>Klim- en Bergsportfederatie vzw</t>
  </si>
  <si>
    <t>Koninklijke Belgische Korfbalbond - Vlaamse Liga vzw</t>
  </si>
  <si>
    <t>Nederlandstalige Liga voor Onderwateronderzoek en -Sport vzw</t>
  </si>
  <si>
    <t>Parantee vzw</t>
  </si>
  <si>
    <t>Rugby Vlaanderen vzw</t>
  </si>
  <si>
    <t>Sneeuwsport Vlaanderen vzw</t>
  </si>
  <si>
    <t>Tennis Vlaanderen vzw</t>
  </si>
  <si>
    <t>Vlaams Verbond voor Oriënteringssporten vzw</t>
  </si>
  <si>
    <t>Vlaamse Atletiekliga vzw</t>
  </si>
  <si>
    <t>Vlaamse Baseball en Softball Liga vzw</t>
  </si>
  <si>
    <t>Vlaamse Basketballiga vzw</t>
  </si>
  <si>
    <t>Vlaamse Handbalvereniging vzw</t>
  </si>
  <si>
    <t>Vlaamse Hockey Liga vzw</t>
  </si>
  <si>
    <t>Vlaamse Judofederatie vzw</t>
  </si>
  <si>
    <t>Vlaamse Ju-Jitsu Federatie vzw</t>
  </si>
  <si>
    <t>Vlaamse Kano &amp; Kajak Federatie vzw</t>
  </si>
  <si>
    <t>Vlaamse Karate Federatie vzw</t>
  </si>
  <si>
    <t>Vlaamse Liga Paardensport vzw</t>
  </si>
  <si>
    <t>Vlaamse Reddingsfederatie vzw</t>
  </si>
  <si>
    <t>Vlaamse Roeiliga vzw</t>
  </si>
  <si>
    <t>Vlaamse Rollerbond vzw</t>
  </si>
  <si>
    <t>Vlaamse Schermbond vzw</t>
  </si>
  <si>
    <t>Vlaamse Schietsportkoepel vzw</t>
  </si>
  <si>
    <t>Vlaamse Squashfederatie vzw</t>
  </si>
  <si>
    <t>Vlaamse Taekwondo Bond vzw</t>
  </si>
  <si>
    <t>Vlaamse Tafeltennisliga vzw</t>
  </si>
  <si>
    <t>Vlaamse Triatlon &amp; Duatlon Liga vzw</t>
  </si>
  <si>
    <t>Vlaamse Vereniging voor Golf vzw</t>
  </si>
  <si>
    <t>Vlaamse Volleybalbond vzw</t>
  </si>
  <si>
    <t>Vlaamse Yachting Federatie vzw</t>
  </si>
  <si>
    <t>Vlaamse Zwemfederatie vzw</t>
  </si>
  <si>
    <t>Voetbalfederatie Vlaanderen vzw</t>
  </si>
  <si>
    <t>Waterski Vlaanderen vzw</t>
  </si>
  <si>
    <t>Wielerbond Vlaanderen vzw</t>
  </si>
  <si>
    <t>Basissubsidie</t>
  </si>
  <si>
    <t>Facultatieve opdracht jeugdsport</t>
  </si>
  <si>
    <t>Facultatieve opdracht sportkampen</t>
  </si>
  <si>
    <t>Facultatieve opdracht prioriteitenbeleid</t>
  </si>
  <si>
    <t>Bond voor Lichamelijke Opvoeding vzw</t>
  </si>
  <si>
    <t>BRSF Vlaanderen vzw</t>
  </si>
  <si>
    <t>De FitnessOrganisatie  vzw</t>
  </si>
  <si>
    <t>FALOS-Sportfederatie van de KWB vzw</t>
  </si>
  <si>
    <t>Federatie Dans en Sport vzw</t>
  </si>
  <si>
    <t>FROS Amateursportfederatie vzw</t>
  </si>
  <si>
    <t>Gezinssportfederatie vzw</t>
  </si>
  <si>
    <t>Koninklijke Antwerpse Vereniging van Vriendenclubs vzw</t>
  </si>
  <si>
    <t>Koninklijke Belgische Liefhebbersvoetbalbond vzw</t>
  </si>
  <si>
    <t>Koninklijke Vlaamse Voetbalbond vzw</t>
  </si>
  <si>
    <t>Landelijke Rijverenigingen vzw</t>
  </si>
  <si>
    <t>Natuurvriendensportfederatie vzw</t>
  </si>
  <si>
    <t>OKRA-Sport, trefpunt 55+ vzw</t>
  </si>
  <si>
    <t>PSYLOS vzw</t>
  </si>
  <si>
    <t>Recreatief Aangepast Sporten vzw</t>
  </si>
  <si>
    <t>Sporta-federatie vzw</t>
  </si>
  <si>
    <t>Sportievak vzw</t>
  </si>
  <si>
    <t>S-Sport Federatie vzw</t>
  </si>
  <si>
    <t>Verbond van Vlaamse Watersportverenigingen Recrea vzw</t>
  </si>
  <si>
    <t>Vlaamse Liga van Bedrijfssport vzw</t>
  </si>
  <si>
    <t>Vlaamse Minivoetbalfederatie vzw</t>
  </si>
  <si>
    <t>Vlaamse Wandel- en Omnisportfederatie vzw</t>
  </si>
  <si>
    <t>Vlaamse Wielrijdersbond vzw</t>
  </si>
  <si>
    <t>Vlaamse Zaalvoetbalbond vzw</t>
  </si>
  <si>
    <t>Wandelsport Vlaanderen vzw</t>
  </si>
  <si>
    <t>Totaal</t>
  </si>
  <si>
    <t xml:space="preserve">● </t>
  </si>
  <si>
    <t>Basketbal Vlaanderen vzw</t>
  </si>
  <si>
    <t>Golf Vlaanderen vzw</t>
  </si>
  <si>
    <t>Gymnastiekfederatie Vlaanderen vzw</t>
  </si>
  <si>
    <t>Parantee-Psylos vzw</t>
  </si>
  <si>
    <t>Skate Vlaanderen vzw</t>
  </si>
  <si>
    <t>Triatlon Vlaanderen vzw</t>
  </si>
  <si>
    <t>Vlaamse Boks Liga vzw</t>
  </si>
  <si>
    <t>Voetbal Vlaanderen vzw</t>
  </si>
  <si>
    <t>Volley Vlaanderen vzw</t>
  </si>
  <si>
    <t>Wind en Watersport Vlaanderen vzw</t>
  </si>
  <si>
    <t>Beleidsfocus jeugdsport</t>
  </si>
  <si>
    <t>Beleidsfocus sportkampen</t>
  </si>
  <si>
    <t>Beleidsfocus laagdrempelig sportaanbod</t>
  </si>
  <si>
    <t>Beleidsfocus innovatie</t>
  </si>
  <si>
    <t>FROS Multisport Vlaanderen vzw</t>
  </si>
  <si>
    <t>Gezinssport Vlaanderen vzw</t>
  </si>
  <si>
    <t>KAVVV &amp; FEDES vzw</t>
  </si>
  <si>
    <t>OKRA-SPORT + vzw</t>
  </si>
  <si>
    <t>S-Sport // Recreas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</si>
</sst>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84E3-117C-4ED2-93B1-607E5BF7C7B5}">
  <dimension ref="A1:E65"/>
  <sheetViews>
    <sheetView tabSelected="1" workbookViewId="0"/>
  </sheetViews>
  <sheetFormatPr defaultRowHeight="15" x14ac:dyDescent="0.25"/>
  <cols>
    <col min="1" max="1" width="59.28515625" bestFit="1" customWidth="1"/>
    <col min="2" max="2" width="14" bestFit="1" customWidth="1"/>
    <col min="3" max="3" width="23.140625" customWidth="1"/>
    <col min="4" max="4" width="21.42578125" customWidth="1"/>
    <col min="5" max="5" width="23.5703125" customWidth="1"/>
  </cols>
  <sheetData>
    <row r="1" spans="1:5" ht="30" x14ac:dyDescent="0.25">
      <c r="A1" s="3">
        <v>2016</v>
      </c>
      <c r="B1" s="3" t="s">
        <v>39</v>
      </c>
      <c r="C1" s="3" t="s">
        <v>40</v>
      </c>
      <c r="D1" s="3" t="s">
        <v>41</v>
      </c>
      <c r="E1" s="3" t="s">
        <v>42</v>
      </c>
    </row>
    <row r="2" spans="1:5" x14ac:dyDescent="0.25">
      <c r="A2" s="1" t="s">
        <v>0</v>
      </c>
      <c r="B2" s="2">
        <v>480531.89</v>
      </c>
      <c r="C2" s="2">
        <v>59317.71</v>
      </c>
      <c r="D2" s="2">
        <v>11076.56</v>
      </c>
      <c r="E2" s="2" t="s">
        <v>1</v>
      </c>
    </row>
    <row r="3" spans="1:5" x14ac:dyDescent="0.25">
      <c r="A3" s="1" t="s">
        <v>2</v>
      </c>
      <c r="B3" s="2">
        <v>424757.47</v>
      </c>
      <c r="C3" s="2">
        <v>29195.43</v>
      </c>
      <c r="D3" s="2">
        <v>19992.349999999999</v>
      </c>
      <c r="E3" s="2" t="s">
        <v>1</v>
      </c>
    </row>
    <row r="4" spans="1:5" x14ac:dyDescent="0.25">
      <c r="A4" s="1" t="s">
        <v>3</v>
      </c>
      <c r="B4" s="2">
        <v>960368.94</v>
      </c>
      <c r="C4" s="2">
        <v>139025.88</v>
      </c>
      <c r="D4" s="2" t="s">
        <v>1</v>
      </c>
      <c r="E4" s="2">
        <v>39738.629999999997</v>
      </c>
    </row>
    <row r="5" spans="1:5" x14ac:dyDescent="0.25">
      <c r="A5" s="1" t="s">
        <v>4</v>
      </c>
      <c r="B5" s="2">
        <v>196344.43</v>
      </c>
      <c r="C5" s="2">
        <v>6566.66</v>
      </c>
      <c r="D5" s="2" t="s">
        <v>1</v>
      </c>
      <c r="E5" s="2" t="s">
        <v>1</v>
      </c>
    </row>
    <row r="6" spans="1:5" x14ac:dyDescent="0.25">
      <c r="A6" s="1" t="s">
        <v>5</v>
      </c>
      <c r="B6" s="2">
        <v>413779.3</v>
      </c>
      <c r="C6" s="2" t="s">
        <v>1</v>
      </c>
      <c r="D6" s="2" t="s">
        <v>1</v>
      </c>
      <c r="E6" s="2" t="s">
        <v>1</v>
      </c>
    </row>
    <row r="7" spans="1:5" x14ac:dyDescent="0.25">
      <c r="A7" s="1" t="s">
        <v>6</v>
      </c>
      <c r="B7" s="2">
        <v>299172.34999999998</v>
      </c>
      <c r="C7" s="2">
        <v>49119.839999999997</v>
      </c>
      <c r="D7" s="2">
        <v>14236.13</v>
      </c>
      <c r="E7" s="2" t="s">
        <v>1</v>
      </c>
    </row>
    <row r="8" spans="1:5" x14ac:dyDescent="0.25">
      <c r="A8" s="1" t="s">
        <v>7</v>
      </c>
      <c r="B8" s="2">
        <v>246148.57</v>
      </c>
      <c r="C8" s="2">
        <v>9268.36</v>
      </c>
      <c r="D8" s="2" t="s">
        <v>1</v>
      </c>
      <c r="E8" s="2" t="s">
        <v>1</v>
      </c>
    </row>
    <row r="9" spans="1:5" x14ac:dyDescent="0.25">
      <c r="A9" s="1" t="s">
        <v>8</v>
      </c>
      <c r="B9" s="2">
        <v>358922.14</v>
      </c>
      <c r="C9" s="2">
        <v>13468.58</v>
      </c>
      <c r="D9" s="2" t="s">
        <v>1</v>
      </c>
      <c r="E9" s="2" t="s">
        <v>1</v>
      </c>
    </row>
    <row r="10" spans="1:5" x14ac:dyDescent="0.25">
      <c r="A10" s="1" t="s">
        <v>9</v>
      </c>
      <c r="B10" s="2">
        <v>313632.06</v>
      </c>
      <c r="C10" s="2">
        <v>27805.18</v>
      </c>
      <c r="D10" s="2">
        <v>2101.88</v>
      </c>
      <c r="E10" s="2">
        <v>31195.5</v>
      </c>
    </row>
    <row r="11" spans="1:5" x14ac:dyDescent="0.25">
      <c r="A11" s="1" t="s">
        <v>10</v>
      </c>
      <c r="B11" s="2">
        <v>303640.99</v>
      </c>
      <c r="C11" s="2">
        <v>16089.26</v>
      </c>
      <c r="D11" s="2" t="s">
        <v>1</v>
      </c>
      <c r="E11" s="2" t="s">
        <v>1</v>
      </c>
    </row>
    <row r="12" spans="1:5" x14ac:dyDescent="0.25">
      <c r="A12" s="1" t="s">
        <v>11</v>
      </c>
      <c r="B12" s="2">
        <v>914944.28</v>
      </c>
      <c r="C12" s="2">
        <v>185367.84</v>
      </c>
      <c r="D12" s="2" t="s">
        <v>1</v>
      </c>
      <c r="E12" s="2">
        <v>22039.34</v>
      </c>
    </row>
    <row r="13" spans="1:5" x14ac:dyDescent="0.25">
      <c r="A13" s="1" t="s">
        <v>12</v>
      </c>
      <c r="B13" s="2">
        <v>202362.59</v>
      </c>
      <c r="C13" s="2">
        <v>4620.58</v>
      </c>
      <c r="D13" s="2" t="s">
        <v>1</v>
      </c>
      <c r="E13" s="2" t="s">
        <v>1</v>
      </c>
    </row>
    <row r="14" spans="1:5" x14ac:dyDescent="0.25">
      <c r="A14" s="1" t="s">
        <v>13</v>
      </c>
      <c r="B14" s="2">
        <v>566609.75</v>
      </c>
      <c r="C14" s="2">
        <v>44907.26</v>
      </c>
      <c r="D14" s="2">
        <v>14739.48</v>
      </c>
      <c r="E14" s="2">
        <v>9228.9500000000007</v>
      </c>
    </row>
    <row r="15" spans="1:5" x14ac:dyDescent="0.25">
      <c r="A15" s="1" t="s">
        <v>14</v>
      </c>
      <c r="B15" s="2">
        <v>175066.67</v>
      </c>
      <c r="C15" s="2">
        <v>17888</v>
      </c>
      <c r="D15" s="2" t="s">
        <v>1</v>
      </c>
      <c r="E15" s="2" t="s">
        <v>1</v>
      </c>
    </row>
    <row r="16" spans="1:5" x14ac:dyDescent="0.25">
      <c r="A16" s="1" t="s">
        <v>15</v>
      </c>
      <c r="B16" s="2">
        <v>498335.05</v>
      </c>
      <c r="C16" s="2">
        <v>296005.18</v>
      </c>
      <c r="D16" s="2" t="s">
        <v>1</v>
      </c>
      <c r="E16" s="2">
        <v>9493.86</v>
      </c>
    </row>
    <row r="17" spans="1:5" x14ac:dyDescent="0.25">
      <c r="A17" s="1" t="s">
        <v>16</v>
      </c>
      <c r="B17" s="2">
        <v>359912.7</v>
      </c>
      <c r="C17" s="2">
        <v>140879.56</v>
      </c>
      <c r="D17" s="2" t="s">
        <v>1</v>
      </c>
      <c r="E17" s="2" t="s">
        <v>1</v>
      </c>
    </row>
    <row r="18" spans="1:5" x14ac:dyDescent="0.25">
      <c r="A18" s="1" t="s">
        <v>17</v>
      </c>
      <c r="B18" s="2">
        <v>313261.78000000003</v>
      </c>
      <c r="C18" s="2">
        <v>137861.14000000001</v>
      </c>
      <c r="D18" s="2" t="s">
        <v>1</v>
      </c>
      <c r="E18" s="2">
        <v>25000</v>
      </c>
    </row>
    <row r="19" spans="1:5" x14ac:dyDescent="0.25">
      <c r="A19" s="1" t="s">
        <v>18</v>
      </c>
      <c r="B19" s="2">
        <v>452423.67999999999</v>
      </c>
      <c r="C19" s="2">
        <v>20825.89</v>
      </c>
      <c r="D19" s="2" t="s">
        <v>1</v>
      </c>
      <c r="E19" s="2">
        <v>6528.43</v>
      </c>
    </row>
    <row r="20" spans="1:5" x14ac:dyDescent="0.25">
      <c r="A20" s="1" t="s">
        <v>19</v>
      </c>
      <c r="B20" s="2">
        <v>254900.21</v>
      </c>
      <c r="C20" s="2">
        <v>20853.88</v>
      </c>
      <c r="D20" s="2" t="s">
        <v>1</v>
      </c>
      <c r="E20" s="2">
        <v>9108.8799999999992</v>
      </c>
    </row>
    <row r="21" spans="1:5" x14ac:dyDescent="0.25">
      <c r="A21" s="1" t="s">
        <v>20</v>
      </c>
      <c r="B21" s="2">
        <v>270103.96000000002</v>
      </c>
      <c r="C21" s="2">
        <v>5561.04</v>
      </c>
      <c r="D21" s="2" t="s">
        <v>1</v>
      </c>
      <c r="E21" s="2" t="s">
        <v>1</v>
      </c>
    </row>
    <row r="22" spans="1:5" x14ac:dyDescent="0.25">
      <c r="A22" s="1" t="s">
        <v>21</v>
      </c>
      <c r="B22" s="2">
        <v>249477.17</v>
      </c>
      <c r="C22" s="2" t="s">
        <v>1</v>
      </c>
      <c r="D22" s="2" t="s">
        <v>1</v>
      </c>
      <c r="E22" s="2" t="s">
        <v>1</v>
      </c>
    </row>
    <row r="23" spans="1:5" x14ac:dyDescent="0.25">
      <c r="A23" s="1" t="s">
        <v>22</v>
      </c>
      <c r="B23" s="2">
        <v>484824.85</v>
      </c>
      <c r="C23" s="2">
        <v>46321.16</v>
      </c>
      <c r="D23" s="2">
        <v>130849.32</v>
      </c>
      <c r="E23" s="2" t="s">
        <v>1</v>
      </c>
    </row>
    <row r="24" spans="1:5" x14ac:dyDescent="0.25">
      <c r="A24" s="1" t="s">
        <v>23</v>
      </c>
      <c r="B24" s="2">
        <v>277521.37</v>
      </c>
      <c r="C24" s="2" t="s">
        <v>1</v>
      </c>
      <c r="D24" s="2" t="s">
        <v>1</v>
      </c>
      <c r="E24" s="2" t="s">
        <v>1</v>
      </c>
    </row>
    <row r="25" spans="1:5" x14ac:dyDescent="0.25">
      <c r="A25" s="1" t="s">
        <v>24</v>
      </c>
      <c r="B25" s="2">
        <v>207688.87</v>
      </c>
      <c r="C25" s="2">
        <v>11032.03</v>
      </c>
      <c r="D25" s="2" t="s">
        <v>1</v>
      </c>
      <c r="E25" s="2">
        <v>4282.13</v>
      </c>
    </row>
    <row r="26" spans="1:5" x14ac:dyDescent="0.25">
      <c r="A26" s="1" t="s">
        <v>25</v>
      </c>
      <c r="B26" s="2">
        <v>208151.78</v>
      </c>
      <c r="C26" s="2" t="s">
        <v>1</v>
      </c>
      <c r="D26" s="2" t="s">
        <v>1</v>
      </c>
      <c r="E26" s="2" t="s">
        <v>1</v>
      </c>
    </row>
    <row r="27" spans="1:5" x14ac:dyDescent="0.25">
      <c r="A27" s="1" t="s">
        <v>26</v>
      </c>
      <c r="B27" s="2">
        <v>148870.85</v>
      </c>
      <c r="C27" s="2">
        <v>11585.48</v>
      </c>
      <c r="D27" s="2" t="s">
        <v>1</v>
      </c>
      <c r="E27" s="2" t="s">
        <v>1</v>
      </c>
    </row>
    <row r="28" spans="1:5" x14ac:dyDescent="0.25">
      <c r="A28" s="1" t="s">
        <v>27</v>
      </c>
      <c r="B28" s="2">
        <v>226826.44</v>
      </c>
      <c r="C28" s="2" t="s">
        <v>1</v>
      </c>
      <c r="D28" s="2">
        <v>640.79</v>
      </c>
      <c r="E28" s="2">
        <v>7604.27</v>
      </c>
    </row>
    <row r="29" spans="1:5" x14ac:dyDescent="0.25">
      <c r="A29" s="1" t="s">
        <v>28</v>
      </c>
      <c r="B29" s="2">
        <v>222557.71</v>
      </c>
      <c r="C29" s="2">
        <v>15292.84</v>
      </c>
      <c r="D29" s="2" t="s">
        <v>1</v>
      </c>
      <c r="E29" s="2" t="s">
        <v>1</v>
      </c>
    </row>
    <row r="30" spans="1:5" x14ac:dyDescent="0.25">
      <c r="A30" s="1" t="s">
        <v>29</v>
      </c>
      <c r="B30" s="2">
        <v>279474.15000000002</v>
      </c>
      <c r="C30" s="2">
        <v>13809.88</v>
      </c>
      <c r="D30" s="2" t="s">
        <v>1</v>
      </c>
      <c r="E30" s="2" t="s">
        <v>1</v>
      </c>
    </row>
    <row r="31" spans="1:5" x14ac:dyDescent="0.25">
      <c r="A31" s="1" t="s">
        <v>30</v>
      </c>
      <c r="B31" s="2">
        <v>317386.32</v>
      </c>
      <c r="C31" s="2">
        <v>22127.27</v>
      </c>
      <c r="D31" s="2">
        <v>11877.23</v>
      </c>
      <c r="E31" s="2">
        <v>3507.18</v>
      </c>
    </row>
    <row r="32" spans="1:5" x14ac:dyDescent="0.25">
      <c r="A32" s="1" t="s">
        <v>31</v>
      </c>
      <c r="B32" s="2">
        <v>365987.16</v>
      </c>
      <c r="C32" s="2">
        <v>19834.36</v>
      </c>
      <c r="D32" s="2" t="s">
        <v>1</v>
      </c>
      <c r="E32" s="2" t="s">
        <v>1</v>
      </c>
    </row>
    <row r="33" spans="1:5" x14ac:dyDescent="0.25">
      <c r="A33" s="1" t="s">
        <v>32</v>
      </c>
      <c r="B33" s="2">
        <v>415240.05</v>
      </c>
      <c r="C33" s="2">
        <v>63025.07</v>
      </c>
      <c r="D33" s="2" t="s">
        <v>1</v>
      </c>
      <c r="E33" s="2" t="s">
        <v>1</v>
      </c>
    </row>
    <row r="34" spans="1:5" x14ac:dyDescent="0.25">
      <c r="A34" s="1" t="s">
        <v>33</v>
      </c>
      <c r="B34" s="2">
        <v>527809.22</v>
      </c>
      <c r="C34" s="2">
        <v>83415.53</v>
      </c>
      <c r="D34" s="2" t="s">
        <v>1</v>
      </c>
      <c r="E34" s="2">
        <v>24412.81</v>
      </c>
    </row>
    <row r="35" spans="1:5" x14ac:dyDescent="0.25">
      <c r="A35" s="1" t="s">
        <v>34</v>
      </c>
      <c r="B35" s="2">
        <v>397768.37</v>
      </c>
      <c r="C35" s="2">
        <v>39946.75</v>
      </c>
      <c r="D35" s="2" t="s">
        <v>1</v>
      </c>
      <c r="E35" s="2" t="s">
        <v>1</v>
      </c>
    </row>
    <row r="36" spans="1:5" x14ac:dyDescent="0.25">
      <c r="A36" s="1" t="s">
        <v>35</v>
      </c>
      <c r="B36" s="2">
        <v>536090.12</v>
      </c>
      <c r="C36" s="2">
        <v>64878.74</v>
      </c>
      <c r="D36" s="2" t="s">
        <v>1</v>
      </c>
      <c r="E36" s="2">
        <v>16275.21</v>
      </c>
    </row>
    <row r="37" spans="1:5" x14ac:dyDescent="0.25">
      <c r="A37" s="1" t="s">
        <v>36</v>
      </c>
      <c r="B37" s="2">
        <v>1095926.3999999999</v>
      </c>
      <c r="C37" s="2">
        <v>528854.4</v>
      </c>
      <c r="D37" s="2" t="s">
        <v>1</v>
      </c>
      <c r="E37" s="2">
        <v>14749.41</v>
      </c>
    </row>
    <row r="38" spans="1:5" x14ac:dyDescent="0.25">
      <c r="A38" s="1" t="s">
        <v>37</v>
      </c>
      <c r="B38" s="2">
        <v>180802.06</v>
      </c>
      <c r="C38" s="2">
        <v>25951.5</v>
      </c>
      <c r="D38" s="2" t="s">
        <v>1</v>
      </c>
      <c r="E38" s="2">
        <v>8137.6</v>
      </c>
    </row>
    <row r="39" spans="1:5" x14ac:dyDescent="0.25">
      <c r="A39" s="1" t="s">
        <v>38</v>
      </c>
      <c r="B39" s="2">
        <v>531608.67000000004</v>
      </c>
      <c r="C39" s="2">
        <v>185553.21</v>
      </c>
      <c r="D39" s="2" t="s">
        <v>1</v>
      </c>
      <c r="E39" s="2">
        <v>8402.57</v>
      </c>
    </row>
    <row r="40" spans="1:5" x14ac:dyDescent="0.25">
      <c r="A40" s="1" t="s">
        <v>43</v>
      </c>
      <c r="B40" s="2">
        <v>291732.5</v>
      </c>
      <c r="C40" s="2" t="s">
        <v>1</v>
      </c>
      <c r="D40" s="2">
        <v>15325.88</v>
      </c>
      <c r="E40" s="2" t="s">
        <v>1</v>
      </c>
    </row>
    <row r="41" spans="1:5" x14ac:dyDescent="0.25">
      <c r="A41" s="1" t="s">
        <v>44</v>
      </c>
      <c r="B41" s="2">
        <v>117848.83</v>
      </c>
      <c r="C41" s="2" t="s">
        <v>1</v>
      </c>
      <c r="D41" s="2" t="s">
        <v>1</v>
      </c>
      <c r="E41" s="2" t="s">
        <v>1</v>
      </c>
    </row>
    <row r="42" spans="1:5" x14ac:dyDescent="0.25">
      <c r="A42" s="1" t="s">
        <v>45</v>
      </c>
      <c r="B42" s="2">
        <v>202584.01</v>
      </c>
      <c r="C42" s="2" t="s">
        <v>1</v>
      </c>
      <c r="D42" s="2" t="s">
        <v>1</v>
      </c>
      <c r="E42" s="2" t="s">
        <v>1</v>
      </c>
    </row>
    <row r="43" spans="1:5" x14ac:dyDescent="0.25">
      <c r="A43" s="1" t="s">
        <v>46</v>
      </c>
      <c r="B43" s="2">
        <v>238136.13</v>
      </c>
      <c r="C43" s="2">
        <v>10380.6</v>
      </c>
      <c r="D43" s="2" t="s">
        <v>1</v>
      </c>
      <c r="E43" s="2" t="s">
        <v>1</v>
      </c>
    </row>
    <row r="44" spans="1:5" x14ac:dyDescent="0.25">
      <c r="A44" s="1" t="s">
        <v>47</v>
      </c>
      <c r="B44" s="2">
        <v>202088.68</v>
      </c>
      <c r="C44" s="2" t="s">
        <v>1</v>
      </c>
      <c r="D44" s="2">
        <v>17362.89</v>
      </c>
      <c r="E44" s="2" t="s">
        <v>1</v>
      </c>
    </row>
    <row r="45" spans="1:5" x14ac:dyDescent="0.25">
      <c r="A45" s="1" t="s">
        <v>48</v>
      </c>
      <c r="B45" s="2">
        <v>442665.06</v>
      </c>
      <c r="C45" s="2">
        <v>27805.16</v>
      </c>
      <c r="D45" s="2" t="s">
        <v>1</v>
      </c>
      <c r="E45" s="2" t="s">
        <v>1</v>
      </c>
    </row>
    <row r="46" spans="1:5" x14ac:dyDescent="0.25">
      <c r="A46" s="1" t="s">
        <v>49</v>
      </c>
      <c r="B46" s="2">
        <v>344326.02</v>
      </c>
      <c r="C46" s="2">
        <v>17609.939999999999</v>
      </c>
      <c r="D46" s="2" t="s">
        <v>1</v>
      </c>
      <c r="E46" s="2" t="s">
        <v>1</v>
      </c>
    </row>
    <row r="47" spans="1:5" x14ac:dyDescent="0.25">
      <c r="A47" s="1" t="s">
        <v>50</v>
      </c>
      <c r="B47" s="2">
        <v>125027.53</v>
      </c>
      <c r="C47" s="2" t="s">
        <v>1</v>
      </c>
      <c r="D47" s="2" t="s">
        <v>1</v>
      </c>
      <c r="E47" s="2" t="s">
        <v>1</v>
      </c>
    </row>
    <row r="48" spans="1:5" x14ac:dyDescent="0.25">
      <c r="A48" s="1" t="s">
        <v>51</v>
      </c>
      <c r="B48" s="2">
        <v>124082.21</v>
      </c>
      <c r="C48" s="2" t="s">
        <v>1</v>
      </c>
      <c r="D48" s="2" t="s">
        <v>1</v>
      </c>
      <c r="E48" s="2" t="s">
        <v>1</v>
      </c>
    </row>
    <row r="49" spans="1:5" x14ac:dyDescent="0.25">
      <c r="A49" s="1" t="s">
        <v>52</v>
      </c>
      <c r="B49" s="2">
        <v>280120.8</v>
      </c>
      <c r="C49" s="2">
        <v>46341.96</v>
      </c>
      <c r="D49" s="2">
        <v>9358.68</v>
      </c>
      <c r="E49" s="2">
        <v>6273.17</v>
      </c>
    </row>
    <row r="50" spans="1:5" x14ac:dyDescent="0.25">
      <c r="A50" s="1" t="s">
        <v>53</v>
      </c>
      <c r="B50" s="2">
        <v>288230.45</v>
      </c>
      <c r="C50" s="2">
        <v>57833.93</v>
      </c>
      <c r="D50" s="2" t="s">
        <v>1</v>
      </c>
      <c r="E50" s="2" t="s">
        <v>1</v>
      </c>
    </row>
    <row r="51" spans="1:5" x14ac:dyDescent="0.25">
      <c r="A51" s="1" t="s">
        <v>54</v>
      </c>
      <c r="B51" s="2">
        <v>111533.75999999999</v>
      </c>
      <c r="C51" s="2" t="s">
        <v>1</v>
      </c>
      <c r="D51" s="2" t="s">
        <v>1</v>
      </c>
      <c r="E51" s="2" t="s">
        <v>1</v>
      </c>
    </row>
    <row r="52" spans="1:5" x14ac:dyDescent="0.25">
      <c r="A52" s="1" t="s">
        <v>55</v>
      </c>
      <c r="B52" s="2">
        <v>265197.45</v>
      </c>
      <c r="C52" s="2" t="s">
        <v>1</v>
      </c>
      <c r="D52" s="2" t="s">
        <v>1</v>
      </c>
      <c r="E52" s="2" t="s">
        <v>1</v>
      </c>
    </row>
    <row r="53" spans="1:5" x14ac:dyDescent="0.25">
      <c r="A53" s="1" t="s">
        <v>56</v>
      </c>
      <c r="B53" s="2">
        <v>205952.04</v>
      </c>
      <c r="C53" s="2" t="s">
        <v>1</v>
      </c>
      <c r="D53" s="2" t="s">
        <v>1</v>
      </c>
      <c r="E53" s="2" t="s">
        <v>1</v>
      </c>
    </row>
    <row r="54" spans="1:5" x14ac:dyDescent="0.25">
      <c r="A54" s="1" t="s">
        <v>57</v>
      </c>
      <c r="B54" s="2">
        <v>260757.64</v>
      </c>
      <c r="C54" s="2">
        <v>13653.18</v>
      </c>
      <c r="D54" s="2">
        <v>11216.73</v>
      </c>
      <c r="E54" s="2" t="s">
        <v>1</v>
      </c>
    </row>
    <row r="55" spans="1:5" x14ac:dyDescent="0.25">
      <c r="A55" s="1" t="s">
        <v>58</v>
      </c>
      <c r="B55" s="2">
        <v>843066.42</v>
      </c>
      <c r="C55" s="2">
        <v>32100.720000000001</v>
      </c>
      <c r="D55" s="2">
        <v>143153.62</v>
      </c>
      <c r="E55" s="2" t="s">
        <v>1</v>
      </c>
    </row>
    <row r="56" spans="1:5" x14ac:dyDescent="0.25">
      <c r="A56" s="1" t="s">
        <v>59</v>
      </c>
      <c r="B56" s="2">
        <v>318988.42</v>
      </c>
      <c r="C56" s="2" t="s">
        <v>1</v>
      </c>
      <c r="D56" s="2">
        <v>61773.47</v>
      </c>
      <c r="E56" s="2" t="s">
        <v>1</v>
      </c>
    </row>
    <row r="57" spans="1:5" x14ac:dyDescent="0.25">
      <c r="A57" s="1" t="s">
        <v>60</v>
      </c>
      <c r="B57" s="2">
        <v>224280.94</v>
      </c>
      <c r="C57" s="2" t="s">
        <v>1</v>
      </c>
      <c r="D57" s="2" t="s">
        <v>1</v>
      </c>
      <c r="E57" s="2" t="s">
        <v>1</v>
      </c>
    </row>
    <row r="58" spans="1:5" x14ac:dyDescent="0.25">
      <c r="A58" s="1" t="s">
        <v>61</v>
      </c>
      <c r="B58" s="2">
        <v>366436.68</v>
      </c>
      <c r="C58" s="2" t="s">
        <v>1</v>
      </c>
      <c r="D58" s="2" t="s">
        <v>1</v>
      </c>
      <c r="E58" s="2" t="s">
        <v>1</v>
      </c>
    </row>
    <row r="59" spans="1:5" x14ac:dyDescent="0.25">
      <c r="A59" s="1" t="s">
        <v>62</v>
      </c>
      <c r="B59" s="2">
        <v>244349.63</v>
      </c>
      <c r="C59" s="2" t="s">
        <v>1</v>
      </c>
      <c r="D59" s="2" t="s">
        <v>1</v>
      </c>
      <c r="E59" s="2" t="s">
        <v>1</v>
      </c>
    </row>
    <row r="60" spans="1:5" x14ac:dyDescent="0.25">
      <c r="A60" s="1" t="s">
        <v>63</v>
      </c>
      <c r="B60" s="2">
        <v>206346.32</v>
      </c>
      <c r="C60" s="2" t="s">
        <v>1</v>
      </c>
      <c r="D60" s="2" t="s">
        <v>1</v>
      </c>
      <c r="E60" s="2" t="s">
        <v>1</v>
      </c>
    </row>
    <row r="61" spans="1:5" x14ac:dyDescent="0.25">
      <c r="A61" s="1" t="s">
        <v>64</v>
      </c>
      <c r="B61" s="2">
        <v>131490.21</v>
      </c>
      <c r="C61" s="2" t="s">
        <v>1</v>
      </c>
      <c r="D61" s="2" t="s">
        <v>1</v>
      </c>
      <c r="E61" s="2" t="s">
        <v>1</v>
      </c>
    </row>
    <row r="62" spans="1:5" x14ac:dyDescent="0.25">
      <c r="A62" s="1" t="s">
        <v>65</v>
      </c>
      <c r="B62" s="2">
        <v>405482.16</v>
      </c>
      <c r="C62" s="2" t="s">
        <v>1</v>
      </c>
      <c r="D62" s="2" t="s">
        <v>1</v>
      </c>
      <c r="E62" s="2" t="s">
        <v>1</v>
      </c>
    </row>
    <row r="63" spans="1:5" x14ac:dyDescent="0.25">
      <c r="A63" s="1" t="s">
        <v>66</v>
      </c>
      <c r="B63" s="2">
        <v>206009.89</v>
      </c>
      <c r="C63" s="2">
        <v>17426.509999999998</v>
      </c>
      <c r="D63" s="2" t="s">
        <v>1</v>
      </c>
      <c r="E63" s="2" t="s">
        <v>1</v>
      </c>
    </row>
    <row r="64" spans="1:5" x14ac:dyDescent="0.25">
      <c r="A64" s="1" t="s">
        <v>67</v>
      </c>
      <c r="B64" s="2">
        <v>646456.9</v>
      </c>
      <c r="C64" s="2" t="s">
        <v>1</v>
      </c>
      <c r="D64" s="2" t="s">
        <v>1</v>
      </c>
      <c r="E64" s="2" t="s">
        <v>1</v>
      </c>
    </row>
    <row r="65" spans="1:5" x14ac:dyDescent="0.25">
      <c r="A65" s="4" t="s">
        <v>68</v>
      </c>
      <c r="B65" s="5">
        <f>SUM(B2:B64)</f>
        <v>21772421.050000004</v>
      </c>
      <c r="C65" s="5">
        <f t="shared" ref="C65:E65" si="0">SUM(C2:C64)</f>
        <v>2579407.4900000002</v>
      </c>
      <c r="D65" s="5">
        <f t="shared" si="0"/>
        <v>463705.01</v>
      </c>
      <c r="E65" s="5">
        <f t="shared" si="0"/>
        <v>245977.94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F5D7-37E3-482B-8F36-F351EEA21FED}">
  <dimension ref="A1:F49"/>
  <sheetViews>
    <sheetView workbookViewId="0"/>
  </sheetViews>
  <sheetFormatPr defaultRowHeight="15" x14ac:dyDescent="0.25"/>
  <cols>
    <col min="1" max="1" width="59.28515625" bestFit="1" customWidth="1"/>
    <col min="2" max="6" width="15.7109375" customWidth="1"/>
  </cols>
  <sheetData>
    <row r="1" spans="1:6" ht="45" x14ac:dyDescent="0.25">
      <c r="A1" s="3">
        <v>2017</v>
      </c>
      <c r="B1" s="3" t="s">
        <v>39</v>
      </c>
      <c r="C1" s="3" t="s">
        <v>80</v>
      </c>
      <c r="D1" s="3" t="s">
        <v>81</v>
      </c>
      <c r="E1" s="3" t="s">
        <v>82</v>
      </c>
      <c r="F1" s="3" t="s">
        <v>83</v>
      </c>
    </row>
    <row r="2" spans="1:6" x14ac:dyDescent="0.25">
      <c r="A2" s="6" t="s">
        <v>0</v>
      </c>
      <c r="B2" s="2">
        <v>424261.85</v>
      </c>
      <c r="C2" s="2">
        <v>51040.78</v>
      </c>
      <c r="D2" s="2">
        <v>9692</v>
      </c>
      <c r="E2" s="2">
        <v>2130.9299999999998</v>
      </c>
      <c r="F2" s="2" t="s">
        <v>69</v>
      </c>
    </row>
    <row r="3" spans="1:6" x14ac:dyDescent="0.25">
      <c r="A3" s="6" t="s">
        <v>70</v>
      </c>
      <c r="B3" s="2">
        <v>600065.89</v>
      </c>
      <c r="C3" s="2">
        <v>190516.79</v>
      </c>
      <c r="D3" s="2" t="s">
        <v>69</v>
      </c>
      <c r="E3" s="2" t="s">
        <v>69</v>
      </c>
      <c r="F3" s="2">
        <v>14245.52</v>
      </c>
    </row>
    <row r="4" spans="1:6" x14ac:dyDescent="0.25">
      <c r="A4" s="6" t="s">
        <v>2</v>
      </c>
      <c r="B4" s="2">
        <v>467628.84</v>
      </c>
      <c r="C4" s="2">
        <v>30870.41</v>
      </c>
      <c r="D4" s="2">
        <v>14842.74</v>
      </c>
      <c r="E4" s="2" t="s">
        <v>69</v>
      </c>
      <c r="F4" s="2" t="s">
        <v>69</v>
      </c>
    </row>
    <row r="5" spans="1:6" x14ac:dyDescent="0.25">
      <c r="A5" s="6" t="s">
        <v>71</v>
      </c>
      <c r="B5" s="2">
        <v>458967.2</v>
      </c>
      <c r="C5" s="2">
        <v>60256.12</v>
      </c>
      <c r="D5" s="2" t="s">
        <v>69</v>
      </c>
      <c r="E5" s="2">
        <v>21130.76</v>
      </c>
      <c r="F5" s="2">
        <v>25500</v>
      </c>
    </row>
    <row r="6" spans="1:6" x14ac:dyDescent="0.25">
      <c r="A6" s="6" t="s">
        <v>72</v>
      </c>
      <c r="B6" s="2">
        <v>1167744.8899999999</v>
      </c>
      <c r="C6" s="2">
        <v>132918.69</v>
      </c>
      <c r="D6" s="2">
        <v>1963.39</v>
      </c>
      <c r="E6" s="2">
        <v>16750</v>
      </c>
      <c r="F6" s="2">
        <v>10030.83</v>
      </c>
    </row>
    <row r="7" spans="1:6" x14ac:dyDescent="0.25">
      <c r="A7" s="6" t="s">
        <v>4</v>
      </c>
      <c r="B7" s="2">
        <v>194074.26</v>
      </c>
      <c r="C7" s="2">
        <v>7950.5</v>
      </c>
      <c r="D7" s="2" t="s">
        <v>69</v>
      </c>
      <c r="E7" s="2" t="s">
        <v>69</v>
      </c>
      <c r="F7" s="2">
        <v>17150</v>
      </c>
    </row>
    <row r="8" spans="1:6" x14ac:dyDescent="0.25">
      <c r="A8" s="6" t="s">
        <v>5</v>
      </c>
      <c r="B8" s="2">
        <v>436153.09</v>
      </c>
      <c r="C8" s="2" t="s">
        <v>69</v>
      </c>
      <c r="D8" s="2" t="s">
        <v>69</v>
      </c>
      <c r="E8" s="2" t="s">
        <v>69</v>
      </c>
      <c r="F8" s="2" t="s">
        <v>69</v>
      </c>
    </row>
    <row r="9" spans="1:6" x14ac:dyDescent="0.25">
      <c r="A9" s="6" t="s">
        <v>6</v>
      </c>
      <c r="B9" s="2">
        <v>325562.61</v>
      </c>
      <c r="C9" s="2">
        <v>40928.44</v>
      </c>
      <c r="D9" s="2">
        <v>13225.48</v>
      </c>
      <c r="E9" s="2" t="s">
        <v>69</v>
      </c>
      <c r="F9" s="2" t="s">
        <v>69</v>
      </c>
    </row>
    <row r="10" spans="1:6" x14ac:dyDescent="0.25">
      <c r="A10" s="6" t="s">
        <v>7</v>
      </c>
      <c r="B10" s="2">
        <v>272239.28000000003</v>
      </c>
      <c r="C10" s="2">
        <v>8772.6299999999992</v>
      </c>
      <c r="D10" s="2" t="s">
        <v>69</v>
      </c>
      <c r="E10" s="2" t="s">
        <v>69</v>
      </c>
      <c r="F10" s="2">
        <v>12800</v>
      </c>
    </row>
    <row r="11" spans="1:6" x14ac:dyDescent="0.25">
      <c r="A11" s="6" t="s">
        <v>73</v>
      </c>
      <c r="B11" s="2">
        <v>638230.31999999995</v>
      </c>
      <c r="C11" s="2">
        <v>14116.99</v>
      </c>
      <c r="D11" s="2" t="s">
        <v>69</v>
      </c>
      <c r="E11" s="2">
        <v>28863.75</v>
      </c>
      <c r="F11" s="2" t="s">
        <v>69</v>
      </c>
    </row>
    <row r="12" spans="1:6" x14ac:dyDescent="0.25">
      <c r="A12" s="6" t="s">
        <v>9</v>
      </c>
      <c r="B12" s="2">
        <v>289996.5</v>
      </c>
      <c r="C12" s="2">
        <v>26583.74</v>
      </c>
      <c r="D12" s="2">
        <v>2105.75</v>
      </c>
      <c r="E12" s="2">
        <v>24647.43</v>
      </c>
      <c r="F12" s="2">
        <v>20000</v>
      </c>
    </row>
    <row r="13" spans="1:6" x14ac:dyDescent="0.25">
      <c r="A13" s="6" t="s">
        <v>74</v>
      </c>
      <c r="B13" s="2">
        <v>234712.13</v>
      </c>
      <c r="C13" s="2" t="s">
        <v>69</v>
      </c>
      <c r="D13" s="2" t="s">
        <v>69</v>
      </c>
      <c r="E13" s="2" t="s">
        <v>69</v>
      </c>
      <c r="F13" s="2" t="s">
        <v>69</v>
      </c>
    </row>
    <row r="14" spans="1:6" x14ac:dyDescent="0.25">
      <c r="A14" s="6" t="s">
        <v>10</v>
      </c>
      <c r="B14" s="2">
        <v>227677.99</v>
      </c>
      <c r="C14" s="2">
        <v>15336.47</v>
      </c>
      <c r="D14" s="2" t="s">
        <v>69</v>
      </c>
      <c r="E14" s="2" t="s">
        <v>69</v>
      </c>
      <c r="F14" s="2">
        <v>41204.19</v>
      </c>
    </row>
    <row r="15" spans="1:6" x14ac:dyDescent="0.25">
      <c r="A15" s="6" t="s">
        <v>11</v>
      </c>
      <c r="B15" s="2">
        <v>1080111.57</v>
      </c>
      <c r="C15" s="2">
        <v>221531.15</v>
      </c>
      <c r="D15" s="2" t="s">
        <v>69</v>
      </c>
      <c r="E15" s="2">
        <v>88250</v>
      </c>
      <c r="F15" s="2">
        <v>100000</v>
      </c>
    </row>
    <row r="16" spans="1:6" x14ac:dyDescent="0.25">
      <c r="A16" s="6" t="s">
        <v>75</v>
      </c>
      <c r="B16" s="2">
        <v>316305.39</v>
      </c>
      <c r="C16" s="2">
        <v>21972.73</v>
      </c>
      <c r="D16" s="2" t="s">
        <v>69</v>
      </c>
      <c r="E16" s="2" t="s">
        <v>69</v>
      </c>
      <c r="F16" s="2" t="s">
        <v>69</v>
      </c>
    </row>
    <row r="17" spans="1:6" x14ac:dyDescent="0.25">
      <c r="A17" s="6" t="s">
        <v>12</v>
      </c>
      <c r="B17" s="2">
        <v>198648.95</v>
      </c>
      <c r="C17" s="2">
        <v>7177.61</v>
      </c>
      <c r="D17" s="2" t="s">
        <v>69</v>
      </c>
      <c r="E17" s="2">
        <v>6520.4</v>
      </c>
      <c r="F17" s="2">
        <v>11936.52</v>
      </c>
    </row>
    <row r="18" spans="1:6" x14ac:dyDescent="0.25">
      <c r="A18" s="6" t="s">
        <v>13</v>
      </c>
      <c r="B18" s="2">
        <v>594100.57999999996</v>
      </c>
      <c r="C18" s="2">
        <v>53026.36</v>
      </c>
      <c r="D18" s="2">
        <v>11088.98</v>
      </c>
      <c r="E18" s="2">
        <v>77805.350000000006</v>
      </c>
      <c r="F18" s="2" t="s">
        <v>69</v>
      </c>
    </row>
    <row r="19" spans="1:6" x14ac:dyDescent="0.25">
      <c r="A19" s="6" t="s">
        <v>14</v>
      </c>
      <c r="B19" s="2">
        <v>189964.3</v>
      </c>
      <c r="C19" s="2">
        <v>17722.490000000002</v>
      </c>
      <c r="D19" s="2" t="s">
        <v>69</v>
      </c>
      <c r="E19" s="2" t="s">
        <v>69</v>
      </c>
      <c r="F19" s="2" t="s">
        <v>69</v>
      </c>
    </row>
    <row r="20" spans="1:6" x14ac:dyDescent="0.25">
      <c r="A20" s="6" t="s">
        <v>76</v>
      </c>
      <c r="B20" s="2">
        <v>160537.75</v>
      </c>
      <c r="C20" s="2" t="s">
        <v>69</v>
      </c>
      <c r="D20" s="2" t="s">
        <v>69</v>
      </c>
      <c r="E20" s="2" t="s">
        <v>69</v>
      </c>
      <c r="F20" s="2" t="s">
        <v>69</v>
      </c>
    </row>
    <row r="21" spans="1:6" x14ac:dyDescent="0.25">
      <c r="A21" s="6" t="s">
        <v>16</v>
      </c>
      <c r="B21" s="2">
        <v>359862.44</v>
      </c>
      <c r="C21" s="2">
        <v>101904.33</v>
      </c>
      <c r="D21" s="2">
        <v>6692.01</v>
      </c>
      <c r="E21" s="2">
        <v>69263.11</v>
      </c>
      <c r="F21" s="2" t="s">
        <v>69</v>
      </c>
    </row>
    <row r="22" spans="1:6" x14ac:dyDescent="0.25">
      <c r="A22" s="6" t="s">
        <v>17</v>
      </c>
      <c r="B22" s="2">
        <v>320528.64000000001</v>
      </c>
      <c r="C22" s="2">
        <v>141779.94</v>
      </c>
      <c r="D22" s="2" t="s">
        <v>69</v>
      </c>
      <c r="E22" s="2" t="s">
        <v>69</v>
      </c>
      <c r="F22" s="2">
        <v>25000</v>
      </c>
    </row>
    <row r="23" spans="1:6" x14ac:dyDescent="0.25">
      <c r="A23" s="6" t="s">
        <v>18</v>
      </c>
      <c r="B23" s="2">
        <v>416021.38</v>
      </c>
      <c r="C23" s="2">
        <v>26918.54</v>
      </c>
      <c r="D23" s="2" t="s">
        <v>69</v>
      </c>
      <c r="E23" s="2">
        <v>2290</v>
      </c>
      <c r="F23" s="2">
        <v>6185</v>
      </c>
    </row>
    <row r="24" spans="1:6" x14ac:dyDescent="0.25">
      <c r="A24" s="6" t="s">
        <v>19</v>
      </c>
      <c r="B24" s="2">
        <v>268728.38</v>
      </c>
      <c r="C24" s="2">
        <v>20577.95</v>
      </c>
      <c r="D24" s="2" t="s">
        <v>69</v>
      </c>
      <c r="E24" s="2">
        <v>9600</v>
      </c>
      <c r="F24" s="2" t="s">
        <v>69</v>
      </c>
    </row>
    <row r="25" spans="1:6" x14ac:dyDescent="0.25">
      <c r="A25" s="6" t="s">
        <v>20</v>
      </c>
      <c r="B25" s="2">
        <v>264900.46000000002</v>
      </c>
      <c r="C25" s="2">
        <v>19140.29</v>
      </c>
      <c r="D25" s="2" t="s">
        <v>69</v>
      </c>
      <c r="E25" s="2" t="s">
        <v>69</v>
      </c>
      <c r="F25" s="2" t="s">
        <v>69</v>
      </c>
    </row>
    <row r="26" spans="1:6" x14ac:dyDescent="0.25">
      <c r="A26" s="6" t="s">
        <v>21</v>
      </c>
      <c r="B26" s="2">
        <v>266697.53000000003</v>
      </c>
      <c r="C26" s="2" t="s">
        <v>69</v>
      </c>
      <c r="D26" s="2" t="s">
        <v>69</v>
      </c>
      <c r="E26" s="2" t="s">
        <v>69</v>
      </c>
      <c r="F26" s="2" t="s">
        <v>69</v>
      </c>
    </row>
    <row r="27" spans="1:6" x14ac:dyDescent="0.25">
      <c r="A27" s="6" t="s">
        <v>22</v>
      </c>
      <c r="B27" s="2">
        <v>539659.86</v>
      </c>
      <c r="C27" s="2">
        <v>41064.75</v>
      </c>
      <c r="D27" s="2">
        <v>122191.73</v>
      </c>
      <c r="E27" s="2" t="s">
        <v>69</v>
      </c>
      <c r="F27" s="2" t="s">
        <v>69</v>
      </c>
    </row>
    <row r="28" spans="1:6" x14ac:dyDescent="0.25">
      <c r="A28" s="6" t="s">
        <v>23</v>
      </c>
      <c r="B28" s="2">
        <v>271770.15000000002</v>
      </c>
      <c r="C28" s="2">
        <v>5316.75</v>
      </c>
      <c r="D28" s="2" t="s">
        <v>69</v>
      </c>
      <c r="E28" s="2" t="s">
        <v>69</v>
      </c>
      <c r="F28" s="2" t="s">
        <v>69</v>
      </c>
    </row>
    <row r="29" spans="1:6" x14ac:dyDescent="0.25">
      <c r="A29" s="6" t="s">
        <v>24</v>
      </c>
      <c r="B29" s="2">
        <v>209121.86</v>
      </c>
      <c r="C29" s="2">
        <v>8779.32</v>
      </c>
      <c r="D29" s="2" t="s">
        <v>69</v>
      </c>
      <c r="E29" s="2">
        <v>10530</v>
      </c>
      <c r="F29" s="2" t="s">
        <v>69</v>
      </c>
    </row>
    <row r="30" spans="1:6" x14ac:dyDescent="0.25">
      <c r="A30" s="6" t="s">
        <v>26</v>
      </c>
      <c r="B30" s="2">
        <v>188889.69</v>
      </c>
      <c r="C30" s="2" t="s">
        <v>69</v>
      </c>
      <c r="D30" s="2" t="s">
        <v>69</v>
      </c>
      <c r="E30" s="2" t="s">
        <v>69</v>
      </c>
      <c r="F30" s="2" t="s">
        <v>69</v>
      </c>
    </row>
    <row r="31" spans="1:6" x14ac:dyDescent="0.25">
      <c r="A31" s="6" t="s">
        <v>27</v>
      </c>
      <c r="B31" s="2">
        <v>259676.01</v>
      </c>
      <c r="C31" s="2" t="s">
        <v>69</v>
      </c>
      <c r="D31" s="2" t="s">
        <v>69</v>
      </c>
      <c r="E31" s="2" t="s">
        <v>69</v>
      </c>
      <c r="F31" s="2" t="s">
        <v>69</v>
      </c>
    </row>
    <row r="32" spans="1:6" x14ac:dyDescent="0.25">
      <c r="A32" s="6" t="s">
        <v>28</v>
      </c>
      <c r="B32" s="2">
        <v>241039.19</v>
      </c>
      <c r="C32" s="2">
        <v>13079.2</v>
      </c>
      <c r="D32" s="2" t="s">
        <v>69</v>
      </c>
      <c r="E32" s="2" t="s">
        <v>69</v>
      </c>
      <c r="F32" s="2" t="s">
        <v>69</v>
      </c>
    </row>
    <row r="33" spans="1:6" x14ac:dyDescent="0.25">
      <c r="A33" s="6" t="s">
        <v>29</v>
      </c>
      <c r="B33" s="2">
        <v>275045.21999999997</v>
      </c>
      <c r="C33" s="2" t="s">
        <v>69</v>
      </c>
      <c r="D33" s="2" t="s">
        <v>69</v>
      </c>
      <c r="E33" s="2" t="s">
        <v>69</v>
      </c>
      <c r="F33" s="2" t="s">
        <v>69</v>
      </c>
    </row>
    <row r="34" spans="1:6" x14ac:dyDescent="0.25">
      <c r="A34" s="6" t="s">
        <v>30</v>
      </c>
      <c r="B34" s="2">
        <v>297152.28000000003</v>
      </c>
      <c r="C34" s="2">
        <v>32805.96</v>
      </c>
      <c r="D34" s="2">
        <v>10056.14</v>
      </c>
      <c r="E34" s="2">
        <v>22090.880000000001</v>
      </c>
      <c r="F34" s="2">
        <v>4163.07</v>
      </c>
    </row>
    <row r="35" spans="1:6" x14ac:dyDescent="0.25">
      <c r="A35" s="6" t="s">
        <v>35</v>
      </c>
      <c r="B35" s="2">
        <v>516136.1</v>
      </c>
      <c r="C35" s="2">
        <v>62028.72</v>
      </c>
      <c r="D35" s="2" t="s">
        <v>69</v>
      </c>
      <c r="E35" s="2" t="s">
        <v>69</v>
      </c>
      <c r="F35" s="2" t="s">
        <v>69</v>
      </c>
    </row>
    <row r="36" spans="1:6" x14ac:dyDescent="0.25">
      <c r="A36" s="6" t="s">
        <v>77</v>
      </c>
      <c r="B36" s="2">
        <v>2202855.5299999998</v>
      </c>
      <c r="C36" s="2">
        <v>708899.69</v>
      </c>
      <c r="D36" s="2" t="s">
        <v>69</v>
      </c>
      <c r="E36" s="2">
        <v>64500</v>
      </c>
      <c r="F36" s="2">
        <v>72998.31</v>
      </c>
    </row>
    <row r="37" spans="1:6" x14ac:dyDescent="0.25">
      <c r="A37" s="6" t="s">
        <v>78</v>
      </c>
      <c r="B37" s="2">
        <v>617729.4</v>
      </c>
      <c r="C37" s="2">
        <v>168363.68</v>
      </c>
      <c r="D37" s="2" t="s">
        <v>69</v>
      </c>
      <c r="E37" s="2" t="s">
        <v>69</v>
      </c>
      <c r="F37" s="2">
        <v>34326.69</v>
      </c>
    </row>
    <row r="38" spans="1:6" x14ac:dyDescent="0.25">
      <c r="A38" s="6" t="s">
        <v>67</v>
      </c>
      <c r="B38" s="2">
        <v>782842.88</v>
      </c>
      <c r="C38" s="2" t="s">
        <v>69</v>
      </c>
      <c r="D38" s="2" t="s">
        <v>69</v>
      </c>
      <c r="E38" s="2" t="s">
        <v>69</v>
      </c>
      <c r="F38" s="2" t="s">
        <v>69</v>
      </c>
    </row>
    <row r="39" spans="1:6" x14ac:dyDescent="0.25">
      <c r="A39" s="6" t="s">
        <v>37</v>
      </c>
      <c r="B39" s="2">
        <v>197797.87</v>
      </c>
      <c r="C39" s="2">
        <v>24811.49</v>
      </c>
      <c r="D39" s="2" t="s">
        <v>69</v>
      </c>
      <c r="E39" s="2">
        <v>10475</v>
      </c>
      <c r="F39" s="2">
        <v>9150</v>
      </c>
    </row>
    <row r="40" spans="1:6" x14ac:dyDescent="0.25">
      <c r="A40" s="6" t="s">
        <v>38</v>
      </c>
      <c r="B40" s="2">
        <v>528427.55000000005</v>
      </c>
      <c r="C40" s="2">
        <v>124057.45</v>
      </c>
      <c r="D40" s="2" t="s">
        <v>69</v>
      </c>
      <c r="E40" s="2">
        <v>17195</v>
      </c>
      <c r="F40" s="2" t="s">
        <v>69</v>
      </c>
    </row>
    <row r="41" spans="1:6" x14ac:dyDescent="0.25">
      <c r="A41" s="6" t="s">
        <v>79</v>
      </c>
      <c r="B41" s="2">
        <v>893851.61</v>
      </c>
      <c r="C41" s="2">
        <v>44296.52</v>
      </c>
      <c r="D41" s="2" t="s">
        <v>69</v>
      </c>
      <c r="E41" s="2">
        <v>44075</v>
      </c>
      <c r="F41" s="2">
        <v>10950</v>
      </c>
    </row>
    <row r="42" spans="1:6" x14ac:dyDescent="0.25">
      <c r="A42" s="6" t="s">
        <v>84</v>
      </c>
      <c r="B42" s="2">
        <v>849565.71</v>
      </c>
      <c r="C42" s="2">
        <v>53167.48</v>
      </c>
      <c r="D42" s="2" t="s">
        <v>69</v>
      </c>
      <c r="E42" s="2">
        <v>19843.7</v>
      </c>
      <c r="F42" s="2">
        <v>5000</v>
      </c>
    </row>
    <row r="43" spans="1:6" x14ac:dyDescent="0.25">
      <c r="A43" s="6" t="s">
        <v>85</v>
      </c>
      <c r="B43" s="2">
        <v>528304.43000000005</v>
      </c>
      <c r="C43" s="2">
        <v>35444.980000000003</v>
      </c>
      <c r="D43" s="2" t="s">
        <v>69</v>
      </c>
      <c r="E43" s="2">
        <v>34000</v>
      </c>
      <c r="F43" s="2">
        <v>24975</v>
      </c>
    </row>
    <row r="44" spans="1:6" x14ac:dyDescent="0.25">
      <c r="A44" s="6" t="s">
        <v>86</v>
      </c>
      <c r="B44" s="2">
        <v>393911.03999999998</v>
      </c>
      <c r="C44" s="2" t="s">
        <v>69</v>
      </c>
      <c r="D44" s="2">
        <v>13129.52</v>
      </c>
      <c r="E44" s="2" t="s">
        <v>69</v>
      </c>
      <c r="F44" s="2" t="s">
        <v>69</v>
      </c>
    </row>
    <row r="45" spans="1:6" x14ac:dyDescent="0.25">
      <c r="A45" s="6" t="s">
        <v>87</v>
      </c>
      <c r="B45" s="2">
        <v>523684.94</v>
      </c>
      <c r="C45" s="2">
        <v>9243.98</v>
      </c>
      <c r="D45" s="2" t="s">
        <v>69</v>
      </c>
      <c r="E45" s="2">
        <v>61802.32</v>
      </c>
      <c r="F45" s="2" t="s">
        <v>69</v>
      </c>
    </row>
    <row r="46" spans="1:6" x14ac:dyDescent="0.25">
      <c r="A46" s="6" t="s">
        <v>58</v>
      </c>
      <c r="B46" s="2">
        <v>889845.7</v>
      </c>
      <c r="C46" s="2">
        <v>32336.47</v>
      </c>
      <c r="D46" s="2">
        <v>151582.32</v>
      </c>
      <c r="E46" s="2">
        <v>13081.16</v>
      </c>
      <c r="F46" s="2" t="s">
        <v>69</v>
      </c>
    </row>
    <row r="47" spans="1:6" x14ac:dyDescent="0.25">
      <c r="A47" s="6" t="s">
        <v>59</v>
      </c>
      <c r="B47" s="2">
        <v>575556.24</v>
      </c>
      <c r="C47" s="2" t="s">
        <v>69</v>
      </c>
      <c r="D47" s="2">
        <v>94424.14</v>
      </c>
      <c r="E47" s="2">
        <v>29375.32</v>
      </c>
      <c r="F47" s="2" t="s">
        <v>69</v>
      </c>
    </row>
    <row r="48" spans="1:6" x14ac:dyDescent="0.25">
      <c r="A48" s="6" t="s">
        <v>88</v>
      </c>
      <c r="B48" s="2">
        <v>0</v>
      </c>
      <c r="C48" s="2">
        <v>0</v>
      </c>
      <c r="D48" s="2">
        <v>0</v>
      </c>
      <c r="E48" s="2">
        <v>0</v>
      </c>
      <c r="F48" s="2" t="s">
        <v>69</v>
      </c>
    </row>
    <row r="49" spans="1:6" x14ac:dyDescent="0.25">
      <c r="A49" s="7" t="s">
        <v>68</v>
      </c>
      <c r="B49" s="5">
        <f>SUM(B2:B48)</f>
        <v>21956585.479999997</v>
      </c>
      <c r="C49" s="5">
        <f t="shared" ref="C49:F49" si="0">SUM(C2:C48)</f>
        <v>2574739.3900000006</v>
      </c>
      <c r="D49" s="5">
        <f t="shared" si="0"/>
        <v>450994.19999999995</v>
      </c>
      <c r="E49" s="5">
        <f t="shared" si="0"/>
        <v>674220.10999999987</v>
      </c>
      <c r="F49" s="5">
        <f t="shared" si="0"/>
        <v>445615.13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B841B-00C9-4246-91B5-F440BB333E7E}"/>
</file>

<file path=customXml/itemProps2.xml><?xml version="1.0" encoding="utf-8"?>
<ds:datastoreItem xmlns:ds="http://schemas.openxmlformats.org/officeDocument/2006/customXml" ds:itemID="{30BB0BF1-9013-453A-9D1F-D60830C8FE12}"/>
</file>

<file path=customXml/itemProps3.xml><?xml version="1.0" encoding="utf-8"?>
<ds:datastoreItem xmlns:ds="http://schemas.openxmlformats.org/officeDocument/2006/customXml" ds:itemID="{DF4C3934-78DE-4009-9AD3-71C405CBA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Royen Gert</dc:creator>
  <cp:lastModifiedBy>Vanden Broeck Sonia</cp:lastModifiedBy>
  <dcterms:created xsi:type="dcterms:W3CDTF">2018-11-06T10:46:18Z</dcterms:created>
  <dcterms:modified xsi:type="dcterms:W3CDTF">2018-11-07T15:54:37Z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