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8-2019/1-100/"/>
    </mc:Choice>
  </mc:AlternateContent>
  <xr:revisionPtr revIDLastSave="0" documentId="8_{7E332E36-F50F-4731-87B9-7B58E31AFFEA}" xr6:coauthVersionLast="31" xr6:coauthVersionMax="31" xr10:uidLastSave="{00000000-0000-0000-0000-000000000000}"/>
  <bookViews>
    <workbookView xWindow="0" yWindow="0" windowWidth="17256" windowHeight="5652" xr2:uid="{3A6086DA-60FE-441C-A07E-918787C93A85}"/>
  </bookViews>
  <sheets>
    <sheet name="Huurdersachterstal 2017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2" l="1"/>
</calcChain>
</file>

<file path=xl/sharedStrings.xml><?xml version="1.0" encoding="utf-8"?>
<sst xmlns="http://schemas.openxmlformats.org/spreadsheetml/2006/main" count="93" uniqueCount="93">
  <si>
    <t>1010 - De Ideale Woning</t>
  </si>
  <si>
    <t>1065 - A.B.C.</t>
  </si>
  <si>
    <t>1110 - Goed Wonen.Rupelstreek</t>
  </si>
  <si>
    <t>1120 - Gezellige Woningen</t>
  </si>
  <si>
    <t>1140 - Woonhaven Antwerpen</t>
  </si>
  <si>
    <t>1150 - Volkswoningen van Duffel</t>
  </si>
  <si>
    <t>1155 - Geelse Huisvesting</t>
  </si>
  <si>
    <t>1160 - Mij. voor de Huisvesting van het kanton  Heist-op-den-Berg</t>
  </si>
  <si>
    <t>1170 - Eigen Haard</t>
  </si>
  <si>
    <t>1200 - Lierse Mij. voor de Huisvesting</t>
  </si>
  <si>
    <t>1210 - Woonpuntmechelen</t>
  </si>
  <si>
    <t>1230 - Molse Bouwmij. voor de Huisvesting</t>
  </si>
  <si>
    <t>1235 - De Heibloem</t>
  </si>
  <si>
    <t>1250 - Bouwmij. De Noorderkempen</t>
  </si>
  <si>
    <t>1256 - Eigen Woning</t>
  </si>
  <si>
    <t>1260 - Sociale Bouwmij. Schelle</t>
  </si>
  <si>
    <t>1290 - De Ark</t>
  </si>
  <si>
    <t>1295 - Zonnige Kempen</t>
  </si>
  <si>
    <t>1300 - Samenwerkende Maatschappij voor Volkshuisvesting</t>
  </si>
  <si>
    <t>1310 - De Voorkempen H.E.</t>
  </si>
  <si>
    <t>1320 - Zwijndrechtse Huisvestingsmaatschappij</t>
  </si>
  <si>
    <t>2010 - Samenw. Mij. voor Goedkope Woningen</t>
  </si>
  <si>
    <t>2228 - Providentia</t>
  </si>
  <si>
    <t>2250 - Diest-Uitbreiding</t>
  </si>
  <si>
    <t>2290 - Gewestelijke Maatschappij voor Volkshuisvesting</t>
  </si>
  <si>
    <t>2350 - Woonpunt Zennevallei</t>
  </si>
  <si>
    <t>2351 - Volkswoningbouw</t>
  </si>
  <si>
    <t>2360 - Sociaal Wonen arro Leuven</t>
  </si>
  <si>
    <t>2420 - Dijledal</t>
  </si>
  <si>
    <t>2455 - Sociale Huisvesting regio Landen cvba-so</t>
  </si>
  <si>
    <t>2600 - Elk zijn Huis Gewestelijke Maatschappij voor de Huisvesting</t>
  </si>
  <si>
    <t>2610 - Huisvesting Tienen</t>
  </si>
  <si>
    <t>2630 - Inter-Vilvoordse Mij. voor Huisvesting</t>
  </si>
  <si>
    <t>3060 - Het Lindenhof</t>
  </si>
  <si>
    <t>3070 - Brugse Maatschappij voor Huisvesting</t>
  </si>
  <si>
    <t>3100 - Vivendo</t>
  </si>
  <si>
    <t>3120 - WoonWel</t>
  </si>
  <si>
    <t>3140 - Mijn Huis</t>
  </si>
  <si>
    <t>3150 - t 'Heist Best</t>
  </si>
  <si>
    <t>3200 - Ons Onderdak</t>
  </si>
  <si>
    <t>3210 - De Mandelbeek</t>
  </si>
  <si>
    <t>3220 - Izegemse Bouwmaatschappij</t>
  </si>
  <si>
    <t>3230 - Goedkope Woning</t>
  </si>
  <si>
    <t>3240 - Eigen Gift - Eigen Hulp</t>
  </si>
  <si>
    <t>3280 - Ons Dorp</t>
  </si>
  <si>
    <t>3315 - De Gelukkige Haard</t>
  </si>
  <si>
    <t>3320 - De Oostendse Haard</t>
  </si>
  <si>
    <t>3330 - De Mandel</t>
  </si>
  <si>
    <t>3380 - Tieltse Bouwmaatschappij</t>
  </si>
  <si>
    <t>3390 - Woonmaatschappij IJzer &amp; Zee</t>
  </si>
  <si>
    <t>3410 - Helpt Elkander</t>
  </si>
  <si>
    <t>3413 - Vitare</t>
  </si>
  <si>
    <t>3421 - De Leie</t>
  </si>
  <si>
    <t>3431 - De Vlashaard</t>
  </si>
  <si>
    <t>3440 - Eigen Haard</t>
  </si>
  <si>
    <t>4015 - Dewaco-Werkerswelzijn</t>
  </si>
  <si>
    <t>4040 - Gewestelijke Maatschappij voor Huisvesting</t>
  </si>
  <si>
    <t>4070 - Dendermondse Volkswoningen</t>
  </si>
  <si>
    <t>4080 - Deinse Sociale Bouwmaatschappij</t>
  </si>
  <si>
    <t>4090 - Meetjeslandse Bouwmaatschappij voor Volkswoningen</t>
  </si>
  <si>
    <t>4140 - De Gentse Haard</t>
  </si>
  <si>
    <t>4150 - WoninGent CVBA-SO</t>
  </si>
  <si>
    <t>4160 - Volkshaard</t>
  </si>
  <si>
    <t>4190 - De Zonnige Woonst</t>
  </si>
  <si>
    <t>4200 - SHM Denderstreek</t>
  </si>
  <si>
    <t>4220 - Tuinwijk</t>
  </si>
  <si>
    <t>4230 - Merelbeekse Sociale Woningen</t>
  </si>
  <si>
    <t>4240 - Ninove-Welzijn</t>
  </si>
  <si>
    <t>4260 - Hulp in Woningnood</t>
  </si>
  <si>
    <t>4270 - Sociale Huisvestingsmaatschappij Vlaamse Ardennen</t>
  </si>
  <si>
    <t>4280 - De Nieuwe Haard</t>
  </si>
  <si>
    <t>4290 - Volkswelzijn</t>
  </si>
  <si>
    <t>4300 - Gew. Mij. voor Volkswoningen van St.-Gillis-Waas</t>
  </si>
  <si>
    <t>4310 - Sint-Niklase Mij. voor de Huisvesting</t>
  </si>
  <si>
    <t>4320 - Bouwmij. Van Temse</t>
  </si>
  <si>
    <t>4340 - Eigen Dak</t>
  </si>
  <si>
    <t>4350 - Gew. Mij. voor Woningbouw</t>
  </si>
  <si>
    <t>4360 - Wonen</t>
  </si>
  <si>
    <t>7000 - Kantonnale Bouwmij. van Beringen voor Huisvesting</t>
  </si>
  <si>
    <t>7015 - Maaslands Huis</t>
  </si>
  <si>
    <t>7030 - Nieuw Dak</t>
  </si>
  <si>
    <t>7050 - Hasseltse Huisvestingsmaatschappij</t>
  </si>
  <si>
    <t>7055 - Cordium</t>
  </si>
  <si>
    <t>7064 - Kempisch Tehuis</t>
  </si>
  <si>
    <t>7070 - Ons Dak</t>
  </si>
  <si>
    <t>7090 - Nieuw Sint-Truiden</t>
  </si>
  <si>
    <t>7110 - WOONZO cvba</t>
  </si>
  <si>
    <t>Erkenningsnummer + naam SHM</t>
  </si>
  <si>
    <t>X</t>
  </si>
  <si>
    <t>Y</t>
  </si>
  <si>
    <t>Nominaal bedrag aan huurdersachterstal</t>
  </si>
  <si>
    <t>Gefactureerde bedragen aan huurders</t>
  </si>
  <si>
    <t xml:space="preserve"> % = X /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</si>
</sst>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10" fontId="0" fillId="0" borderId="7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10" fontId="0" fillId="0" borderId="0" xfId="0" applyNumberFormat="1"/>
    <xf numFmtId="4" fontId="0" fillId="3" borderId="3" xfId="0" applyNumberFormat="1" applyFont="1" applyFill="1" applyBorder="1" applyAlignment="1">
      <alignment horizontal="center" vertical="center"/>
    </xf>
    <xf numFmtId="10" fontId="0" fillId="3" borderId="7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B89B-943D-484E-98EE-88227033E8D4}">
  <sheetPr>
    <pageSetUpPr fitToPage="1"/>
  </sheetPr>
  <dimension ref="B1:H92"/>
  <sheetViews>
    <sheetView tabSelected="1" workbookViewId="0">
      <selection sqref="A1:E1048576"/>
    </sheetView>
  </sheetViews>
  <sheetFormatPr defaultRowHeight="14.4" x14ac:dyDescent="0.3"/>
  <cols>
    <col min="2" max="2" width="41.33203125" customWidth="1"/>
    <col min="3" max="3" width="8.6640625" bestFit="1" customWidth="1"/>
    <col min="4" max="4" width="21" customWidth="1"/>
    <col min="5" max="5" width="25.21875" customWidth="1"/>
  </cols>
  <sheetData>
    <row r="1" spans="2:8" ht="15" thickBot="1" x14ac:dyDescent="0.35"/>
    <row r="2" spans="2:8" ht="15" thickBot="1" x14ac:dyDescent="0.35">
      <c r="B2" s="24">
        <v>2017</v>
      </c>
      <c r="C2" s="25"/>
      <c r="D2" s="25"/>
      <c r="E2" s="26"/>
    </row>
    <row r="3" spans="2:8" x14ac:dyDescent="0.3">
      <c r="B3" s="20" t="s">
        <v>87</v>
      </c>
      <c r="C3" s="22" t="s">
        <v>92</v>
      </c>
      <c r="D3" s="13" t="s">
        <v>88</v>
      </c>
      <c r="E3" s="14" t="s">
        <v>89</v>
      </c>
    </row>
    <row r="4" spans="2:8" ht="29.4" thickBot="1" x14ac:dyDescent="0.35">
      <c r="B4" s="21"/>
      <c r="C4" s="23"/>
      <c r="D4" s="15" t="s">
        <v>90</v>
      </c>
      <c r="E4" s="16" t="s">
        <v>91</v>
      </c>
    </row>
    <row r="5" spans="2:8" x14ac:dyDescent="0.3">
      <c r="B5" s="1" t="s">
        <v>0</v>
      </c>
      <c r="C5" s="4">
        <v>2.9399999999999999E-2</v>
      </c>
      <c r="D5" s="5">
        <v>716140.68</v>
      </c>
      <c r="E5" s="6">
        <v>24342091.09</v>
      </c>
      <c r="G5" s="17"/>
      <c r="H5" s="17"/>
    </row>
    <row r="6" spans="2:8" x14ac:dyDescent="0.3">
      <c r="B6" s="2" t="s">
        <v>1</v>
      </c>
      <c r="C6" s="7">
        <v>5.1299999999999998E-2</v>
      </c>
      <c r="D6" s="8">
        <v>455887.33999999997</v>
      </c>
      <c r="E6" s="9">
        <v>8882229.129999999</v>
      </c>
      <c r="G6" s="17"/>
      <c r="H6" s="17"/>
    </row>
    <row r="7" spans="2:8" x14ac:dyDescent="0.3">
      <c r="B7" s="2" t="s">
        <v>2</v>
      </c>
      <c r="C7" s="7">
        <v>2.6499999999999999E-2</v>
      </c>
      <c r="D7" s="8">
        <v>94105.049999999988</v>
      </c>
      <c r="E7" s="9">
        <v>3557608.9499999997</v>
      </c>
      <c r="G7" s="17"/>
      <c r="H7" s="17"/>
    </row>
    <row r="8" spans="2:8" x14ac:dyDescent="0.3">
      <c r="B8" s="2" t="s">
        <v>3</v>
      </c>
      <c r="C8" s="7">
        <v>1.7299999999999999E-2</v>
      </c>
      <c r="D8" s="8">
        <v>45061.279999999999</v>
      </c>
      <c r="E8" s="9">
        <v>2611564.4499999997</v>
      </c>
      <c r="G8" s="17"/>
      <c r="H8" s="17"/>
    </row>
    <row r="9" spans="2:8" x14ac:dyDescent="0.3">
      <c r="B9" s="2" t="s">
        <v>4</v>
      </c>
      <c r="C9" s="7">
        <v>2.0400000000000001E-2</v>
      </c>
      <c r="D9" s="8">
        <v>1394963.01</v>
      </c>
      <c r="E9" s="9">
        <v>68476393.049999997</v>
      </c>
      <c r="G9" s="17"/>
      <c r="H9" s="17"/>
    </row>
    <row r="10" spans="2:8" x14ac:dyDescent="0.3">
      <c r="B10" s="2" t="s">
        <v>5</v>
      </c>
      <c r="C10" s="7">
        <v>1.55E-2</v>
      </c>
      <c r="D10" s="8">
        <v>88769.72</v>
      </c>
      <c r="E10" s="9">
        <v>5723310.6599999992</v>
      </c>
      <c r="G10" s="17"/>
      <c r="H10" s="17"/>
    </row>
    <row r="11" spans="2:8" x14ac:dyDescent="0.3">
      <c r="B11" s="2" t="s">
        <v>6</v>
      </c>
      <c r="C11" s="7">
        <v>3.44E-2</v>
      </c>
      <c r="D11" s="8">
        <v>273902.70999999996</v>
      </c>
      <c r="E11" s="9">
        <v>7958153.0199999996</v>
      </c>
      <c r="G11" s="17"/>
      <c r="H11" s="17"/>
    </row>
    <row r="12" spans="2:8" ht="28.8" x14ac:dyDescent="0.3">
      <c r="B12" s="2" t="s">
        <v>7</v>
      </c>
      <c r="C12" s="7">
        <v>1.4E-2</v>
      </c>
      <c r="D12" s="8">
        <v>76823</v>
      </c>
      <c r="E12" s="9">
        <v>5467896.5099999998</v>
      </c>
      <c r="G12" s="17"/>
      <c r="H12" s="17"/>
    </row>
    <row r="13" spans="2:8" x14ac:dyDescent="0.3">
      <c r="B13" s="2" t="s">
        <v>8</v>
      </c>
      <c r="C13" s="7">
        <v>3.9699999999999999E-2</v>
      </c>
      <c r="D13" s="8">
        <v>122275.06</v>
      </c>
      <c r="E13" s="9">
        <v>3081635.4299999997</v>
      </c>
      <c r="G13" s="17"/>
      <c r="H13" s="17"/>
    </row>
    <row r="14" spans="2:8" x14ac:dyDescent="0.3">
      <c r="B14" s="2" t="s">
        <v>9</v>
      </c>
      <c r="C14" s="7">
        <v>3.3799999999999997E-2</v>
      </c>
      <c r="D14" s="8">
        <v>148618.49</v>
      </c>
      <c r="E14" s="9">
        <v>4402755.2800000012</v>
      </c>
      <c r="G14" s="17"/>
      <c r="H14" s="17"/>
    </row>
    <row r="15" spans="2:8" x14ac:dyDescent="0.3">
      <c r="B15" s="2" t="s">
        <v>10</v>
      </c>
      <c r="C15" s="7">
        <v>1.52E-2</v>
      </c>
      <c r="D15" s="8">
        <v>186804.68</v>
      </c>
      <c r="E15" s="9">
        <v>12306711.470000001</v>
      </c>
      <c r="G15" s="17"/>
      <c r="H15" s="17"/>
    </row>
    <row r="16" spans="2:8" x14ac:dyDescent="0.3">
      <c r="B16" s="2" t="s">
        <v>11</v>
      </c>
      <c r="C16" s="7">
        <v>1.5299999999999999E-2</v>
      </c>
      <c r="D16" s="8">
        <v>69333.91</v>
      </c>
      <c r="E16" s="9">
        <v>4543485.4100000011</v>
      </c>
      <c r="G16" s="17"/>
      <c r="H16" s="17"/>
    </row>
    <row r="17" spans="2:8" x14ac:dyDescent="0.3">
      <c r="B17" s="2" t="s">
        <v>12</v>
      </c>
      <c r="C17" s="7">
        <v>4.4000000000000003E-3</v>
      </c>
      <c r="D17" s="8">
        <v>8356.2099999999991</v>
      </c>
      <c r="E17" s="9">
        <v>1917189.24</v>
      </c>
      <c r="G17" s="17"/>
      <c r="H17" s="17"/>
    </row>
    <row r="18" spans="2:8" x14ac:dyDescent="0.3">
      <c r="B18" s="2" t="s">
        <v>13</v>
      </c>
      <c r="C18" s="7">
        <v>1.9400000000000001E-2</v>
      </c>
      <c r="D18" s="8">
        <v>97073.010000000009</v>
      </c>
      <c r="E18" s="9">
        <v>4991131.21</v>
      </c>
      <c r="G18" s="17"/>
      <c r="H18" s="17"/>
    </row>
    <row r="19" spans="2:8" x14ac:dyDescent="0.3">
      <c r="B19" s="2" t="s">
        <v>14</v>
      </c>
      <c r="C19" s="7">
        <v>2.4799999999999999E-2</v>
      </c>
      <c r="D19" s="8">
        <v>94621.6</v>
      </c>
      <c r="E19" s="9">
        <v>3808050.81</v>
      </c>
      <c r="G19" s="17"/>
      <c r="H19" s="17"/>
    </row>
    <row r="20" spans="2:8" x14ac:dyDescent="0.3">
      <c r="B20" s="2" t="s">
        <v>15</v>
      </c>
      <c r="C20" s="7">
        <v>1.5100000000000001E-2</v>
      </c>
      <c r="D20" s="8">
        <v>29620.48</v>
      </c>
      <c r="E20" s="9">
        <v>1964763.3</v>
      </c>
      <c r="G20" s="17"/>
      <c r="H20" s="17"/>
    </row>
    <row r="21" spans="2:8" x14ac:dyDescent="0.3">
      <c r="B21" s="2" t="s">
        <v>16</v>
      </c>
      <c r="C21" s="7">
        <v>2.07E-2</v>
      </c>
      <c r="D21" s="8">
        <v>172858.34999999998</v>
      </c>
      <c r="E21" s="9">
        <v>8352569.2299999995</v>
      </c>
      <c r="G21" s="17"/>
      <c r="H21" s="17"/>
    </row>
    <row r="22" spans="2:8" x14ac:dyDescent="0.3">
      <c r="B22" s="2" t="s">
        <v>17</v>
      </c>
      <c r="C22" s="7">
        <v>1.37E-2</v>
      </c>
      <c r="D22" s="8">
        <v>123930.28</v>
      </c>
      <c r="E22" s="9">
        <v>9049407.5999999978</v>
      </c>
      <c r="G22" s="17"/>
      <c r="H22" s="17"/>
    </row>
    <row r="23" spans="2:8" ht="28.8" x14ac:dyDescent="0.3">
      <c r="B23" s="2" t="s">
        <v>18</v>
      </c>
      <c r="C23" s="7">
        <v>2.3900000000000001E-2</v>
      </c>
      <c r="D23" s="8">
        <v>125802.33000000002</v>
      </c>
      <c r="E23" s="9">
        <v>5255088.0100000007</v>
      </c>
      <c r="G23" s="17"/>
      <c r="H23" s="17"/>
    </row>
    <row r="24" spans="2:8" x14ac:dyDescent="0.3">
      <c r="B24" s="2" t="s">
        <v>19</v>
      </c>
      <c r="C24" s="7">
        <v>5.1700000000000003E-2</v>
      </c>
      <c r="D24" s="8">
        <v>274781.56</v>
      </c>
      <c r="E24" s="9">
        <v>5310436.620000001</v>
      </c>
      <c r="G24" s="17"/>
      <c r="H24" s="17"/>
    </row>
    <row r="25" spans="2:8" x14ac:dyDescent="0.3">
      <c r="B25" s="2" t="s">
        <v>20</v>
      </c>
      <c r="C25" s="7">
        <v>1.0800000000000001E-2</v>
      </c>
      <c r="D25" s="8">
        <v>31372.66</v>
      </c>
      <c r="E25" s="9">
        <v>2906043.9199999995</v>
      </c>
      <c r="G25" s="17"/>
      <c r="H25" s="17"/>
    </row>
    <row r="26" spans="2:8" x14ac:dyDescent="0.3">
      <c r="B26" s="2" t="s">
        <v>21</v>
      </c>
      <c r="C26" s="7">
        <v>1.01E-2</v>
      </c>
      <c r="D26" s="8">
        <v>16384.080000000002</v>
      </c>
      <c r="E26" s="9">
        <v>1618049.5899999999</v>
      </c>
      <c r="G26" s="17"/>
      <c r="H26" s="17"/>
    </row>
    <row r="27" spans="2:8" x14ac:dyDescent="0.3">
      <c r="B27" s="2" t="s">
        <v>22</v>
      </c>
      <c r="C27" s="7">
        <v>1.67E-2</v>
      </c>
      <c r="D27" s="8">
        <v>417763.48</v>
      </c>
      <c r="E27" s="9">
        <v>25043652.759999998</v>
      </c>
      <c r="G27" s="17"/>
      <c r="H27" s="17"/>
    </row>
    <row r="28" spans="2:8" x14ac:dyDescent="0.3">
      <c r="B28" s="2" t="s">
        <v>23</v>
      </c>
      <c r="C28" s="7">
        <v>1.44E-2</v>
      </c>
      <c r="D28" s="8">
        <v>47653.19</v>
      </c>
      <c r="E28" s="9">
        <v>3314866.1300000004</v>
      </c>
      <c r="G28" s="17"/>
      <c r="H28" s="17"/>
    </row>
    <row r="29" spans="2:8" ht="28.8" x14ac:dyDescent="0.3">
      <c r="B29" s="2" t="s">
        <v>24</v>
      </c>
      <c r="C29" s="7">
        <v>3.1399999999999997E-2</v>
      </c>
      <c r="D29" s="8">
        <v>310074.17</v>
      </c>
      <c r="E29" s="9">
        <v>9871364.2599999998</v>
      </c>
      <c r="G29" s="17"/>
      <c r="H29" s="17"/>
    </row>
    <row r="30" spans="2:8" x14ac:dyDescent="0.3">
      <c r="B30" s="2" t="s">
        <v>25</v>
      </c>
      <c r="C30" s="7">
        <v>3.9E-2</v>
      </c>
      <c r="D30" s="8">
        <v>334027.55</v>
      </c>
      <c r="E30" s="9">
        <v>8575576.9700000007</v>
      </c>
      <c r="G30" s="17"/>
      <c r="H30" s="17"/>
    </row>
    <row r="31" spans="2:8" x14ac:dyDescent="0.3">
      <c r="B31" s="2" t="s">
        <v>26</v>
      </c>
      <c r="C31" s="7">
        <v>1.38E-2</v>
      </c>
      <c r="D31" s="8">
        <v>44509.08</v>
      </c>
      <c r="E31" s="9">
        <v>3213969.6999999997</v>
      </c>
      <c r="G31" s="17"/>
      <c r="H31" s="17"/>
    </row>
    <row r="32" spans="2:8" x14ac:dyDescent="0.3">
      <c r="B32" s="2" t="s">
        <v>27</v>
      </c>
      <c r="C32" s="7">
        <v>4.7999999999999996E-3</v>
      </c>
      <c r="D32" s="8">
        <v>7711.13</v>
      </c>
      <c r="E32" s="9">
        <v>1593111.77</v>
      </c>
      <c r="G32" s="17"/>
      <c r="H32" s="17"/>
    </row>
    <row r="33" spans="2:8" x14ac:dyDescent="0.3">
      <c r="B33" s="2" t="s">
        <v>28</v>
      </c>
      <c r="C33" s="7">
        <v>7.6E-3</v>
      </c>
      <c r="D33" s="8">
        <v>109783.24</v>
      </c>
      <c r="E33" s="9">
        <v>14525048.120000001</v>
      </c>
      <c r="G33" s="17"/>
      <c r="H33" s="17"/>
    </row>
    <row r="34" spans="2:8" x14ac:dyDescent="0.3">
      <c r="B34" s="2" t="s">
        <v>29</v>
      </c>
      <c r="C34" s="7">
        <v>2.69E-2</v>
      </c>
      <c r="D34" s="8">
        <v>64005.43</v>
      </c>
      <c r="E34" s="9">
        <v>2382174.61</v>
      </c>
      <c r="G34" s="17"/>
      <c r="H34" s="17"/>
    </row>
    <row r="35" spans="2:8" ht="28.8" x14ac:dyDescent="0.3">
      <c r="B35" s="2" t="s">
        <v>30</v>
      </c>
      <c r="C35" s="7">
        <v>1.61E-2</v>
      </c>
      <c r="D35" s="8">
        <v>159613.57</v>
      </c>
      <c r="E35" s="9">
        <v>9889788.1600000001</v>
      </c>
      <c r="G35" s="17"/>
      <c r="H35" s="17"/>
    </row>
    <row r="36" spans="2:8" x14ac:dyDescent="0.3">
      <c r="B36" s="2" t="s">
        <v>31</v>
      </c>
      <c r="C36" s="7">
        <v>2.2800000000000001E-2</v>
      </c>
      <c r="D36" s="8">
        <v>42020.37</v>
      </c>
      <c r="E36" s="9">
        <v>1842925.47</v>
      </c>
      <c r="G36" s="17"/>
      <c r="H36" s="17"/>
    </row>
    <row r="37" spans="2:8" x14ac:dyDescent="0.3">
      <c r="B37" s="2" t="s">
        <v>32</v>
      </c>
      <c r="C37" s="7">
        <v>2.18E-2</v>
      </c>
      <c r="D37" s="8">
        <v>161579.51999999999</v>
      </c>
      <c r="E37" s="9">
        <v>7395377.5000000009</v>
      </c>
      <c r="G37" s="17"/>
      <c r="H37" s="17"/>
    </row>
    <row r="38" spans="2:8" x14ac:dyDescent="0.3">
      <c r="B38" s="2" t="s">
        <v>33</v>
      </c>
      <c r="C38" s="7">
        <v>2.53E-2</v>
      </c>
      <c r="D38" s="8">
        <v>79283.210000000006</v>
      </c>
      <c r="E38" s="9">
        <v>3139263.24</v>
      </c>
      <c r="G38" s="17"/>
      <c r="H38" s="17"/>
    </row>
    <row r="39" spans="2:8" x14ac:dyDescent="0.3">
      <c r="B39" s="2" t="s">
        <v>34</v>
      </c>
      <c r="C39" s="7">
        <v>1.35E-2</v>
      </c>
      <c r="D39" s="8">
        <v>124288.01000000001</v>
      </c>
      <c r="E39" s="9">
        <v>9213621.3300000001</v>
      </c>
      <c r="G39" s="17"/>
      <c r="H39" s="17"/>
    </row>
    <row r="40" spans="2:8" x14ac:dyDescent="0.3">
      <c r="B40" s="2" t="s">
        <v>35</v>
      </c>
      <c r="C40" s="7">
        <v>9.9000000000000008E-3</v>
      </c>
      <c r="D40" s="8">
        <v>136352.64000000001</v>
      </c>
      <c r="E40" s="9">
        <v>13727603.929999998</v>
      </c>
      <c r="G40" s="17"/>
      <c r="H40" s="17"/>
    </row>
    <row r="41" spans="2:8" x14ac:dyDescent="0.3">
      <c r="B41" s="2" t="s">
        <v>36</v>
      </c>
      <c r="C41" s="7">
        <v>8.0999999999999996E-3</v>
      </c>
      <c r="D41" s="8">
        <v>16681</v>
      </c>
      <c r="E41" s="9">
        <v>2061523.6599999997</v>
      </c>
      <c r="G41" s="17"/>
      <c r="H41" s="17"/>
    </row>
    <row r="42" spans="2:8" x14ac:dyDescent="0.3">
      <c r="B42" s="2" t="s">
        <v>37</v>
      </c>
      <c r="C42" s="7">
        <v>1.3299999999999999E-2</v>
      </c>
      <c r="D42" s="8">
        <v>87608.82</v>
      </c>
      <c r="E42" s="9">
        <v>6573517.0799999991</v>
      </c>
      <c r="G42" s="17"/>
      <c r="H42" s="17"/>
    </row>
    <row r="43" spans="2:8" x14ac:dyDescent="0.3">
      <c r="B43" s="2" t="s">
        <v>38</v>
      </c>
      <c r="C43" s="7">
        <v>6.8999999999999999E-3</v>
      </c>
      <c r="D43" s="8">
        <v>7998.4699999999993</v>
      </c>
      <c r="E43" s="9">
        <v>1154681.6200000001</v>
      </c>
      <c r="G43" s="17"/>
      <c r="H43" s="17"/>
    </row>
    <row r="44" spans="2:8" x14ac:dyDescent="0.3">
      <c r="B44" s="2" t="s">
        <v>39</v>
      </c>
      <c r="C44" s="7">
        <v>2.3900000000000001E-2</v>
      </c>
      <c r="D44" s="8">
        <v>132341.16999999998</v>
      </c>
      <c r="E44" s="9">
        <v>5528358.0300000003</v>
      </c>
      <c r="G44" s="17"/>
      <c r="H44" s="17"/>
    </row>
    <row r="45" spans="2:8" x14ac:dyDescent="0.3">
      <c r="B45" s="2" t="s">
        <v>40</v>
      </c>
      <c r="C45" s="7">
        <v>6.1999999999999998E-3</v>
      </c>
      <c r="D45" s="8">
        <v>11048</v>
      </c>
      <c r="E45" s="9">
        <v>1786320.1899999997</v>
      </c>
      <c r="G45" s="17"/>
      <c r="H45" s="17"/>
    </row>
    <row r="46" spans="2:8" x14ac:dyDescent="0.3">
      <c r="B46" s="2" t="s">
        <v>41</v>
      </c>
      <c r="C46" s="7">
        <v>2.81E-2</v>
      </c>
      <c r="D46" s="8">
        <v>48590.33</v>
      </c>
      <c r="E46" s="9">
        <v>1732258.92</v>
      </c>
      <c r="G46" s="17"/>
      <c r="H46" s="17"/>
    </row>
    <row r="47" spans="2:8" x14ac:dyDescent="0.3">
      <c r="B47" s="2" t="s">
        <v>42</v>
      </c>
      <c r="C47" s="7">
        <v>1.3299999999999999E-2</v>
      </c>
      <c r="D47" s="8">
        <v>112386.25</v>
      </c>
      <c r="E47" s="9">
        <v>8462030.6799999997</v>
      </c>
      <c r="G47" s="17"/>
      <c r="H47" s="17"/>
    </row>
    <row r="48" spans="2:8" x14ac:dyDescent="0.3">
      <c r="B48" s="2" t="s">
        <v>43</v>
      </c>
      <c r="C48" s="7">
        <v>1.24E-2</v>
      </c>
      <c r="D48" s="8">
        <v>26303.120000000003</v>
      </c>
      <c r="E48" s="9">
        <v>2112716.6400000006</v>
      </c>
      <c r="G48" s="17"/>
      <c r="H48" s="17"/>
    </row>
    <row r="49" spans="2:8" x14ac:dyDescent="0.3">
      <c r="B49" s="2" t="s">
        <v>44</v>
      </c>
      <c r="C49" s="7">
        <v>3.7100000000000001E-2</v>
      </c>
      <c r="D49" s="8">
        <v>223600.53999999998</v>
      </c>
      <c r="E49" s="9">
        <v>6021222.9199999999</v>
      </c>
      <c r="G49" s="17"/>
      <c r="H49" s="17"/>
    </row>
    <row r="50" spans="2:8" x14ac:dyDescent="0.3">
      <c r="B50" s="2" t="s">
        <v>45</v>
      </c>
      <c r="C50" s="7">
        <v>2.64E-2</v>
      </c>
      <c r="D50" s="8">
        <v>214765.43000000002</v>
      </c>
      <c r="E50" s="9">
        <v>8145143.9100000001</v>
      </c>
      <c r="G50" s="17"/>
      <c r="H50" s="17"/>
    </row>
    <row r="51" spans="2:8" x14ac:dyDescent="0.3">
      <c r="B51" s="2" t="s">
        <v>46</v>
      </c>
      <c r="C51" s="7">
        <v>2.4E-2</v>
      </c>
      <c r="D51" s="8">
        <v>137895.19</v>
      </c>
      <c r="E51" s="9">
        <v>5748650.2400000012</v>
      </c>
      <c r="G51" s="17"/>
      <c r="H51" s="17"/>
    </row>
    <row r="52" spans="2:8" x14ac:dyDescent="0.3">
      <c r="B52" s="2" t="s">
        <v>47</v>
      </c>
      <c r="C52" s="7">
        <v>2.2499999999999999E-2</v>
      </c>
      <c r="D52" s="8">
        <v>413519.20999999996</v>
      </c>
      <c r="E52" s="9">
        <v>18367103.690000001</v>
      </c>
      <c r="G52" s="17"/>
      <c r="H52" s="17"/>
    </row>
    <row r="53" spans="2:8" x14ac:dyDescent="0.3">
      <c r="B53" s="2" t="s">
        <v>48</v>
      </c>
      <c r="C53" s="7">
        <v>4.9799999999999997E-2</v>
      </c>
      <c r="D53" s="8">
        <v>96743.93</v>
      </c>
      <c r="E53" s="9">
        <v>1941369.3199999998</v>
      </c>
      <c r="G53" s="17"/>
      <c r="H53" s="17"/>
    </row>
    <row r="54" spans="2:8" x14ac:dyDescent="0.3">
      <c r="B54" s="2" t="s">
        <v>49</v>
      </c>
      <c r="C54" s="7">
        <v>1.5599999999999999E-2</v>
      </c>
      <c r="D54" s="8">
        <v>128469.73000000001</v>
      </c>
      <c r="E54" s="9">
        <v>8243296.7799999993</v>
      </c>
      <c r="G54" s="17"/>
      <c r="H54" s="17"/>
    </row>
    <row r="55" spans="2:8" x14ac:dyDescent="0.3">
      <c r="B55" s="2" t="s">
        <v>50</v>
      </c>
      <c r="C55" s="7">
        <v>2.4400000000000002E-2</v>
      </c>
      <c r="D55" s="8">
        <v>124130.47</v>
      </c>
      <c r="E55" s="9">
        <v>5079047.0200000005</v>
      </c>
      <c r="G55" s="17"/>
      <c r="H55" s="17"/>
    </row>
    <row r="56" spans="2:8" x14ac:dyDescent="0.3">
      <c r="B56" s="2" t="s">
        <v>51</v>
      </c>
      <c r="C56" s="7"/>
      <c r="D56" s="8"/>
      <c r="E56" s="9"/>
      <c r="G56" s="17"/>
      <c r="H56" s="17"/>
    </row>
    <row r="57" spans="2:8" x14ac:dyDescent="0.3">
      <c r="B57" s="2" t="s">
        <v>52</v>
      </c>
      <c r="C57" s="7">
        <v>3.6499999999999998E-2</v>
      </c>
      <c r="D57" s="8">
        <v>189354.02000000002</v>
      </c>
      <c r="E57" s="9">
        <v>5184693.72</v>
      </c>
      <c r="G57" s="17"/>
      <c r="H57" s="17"/>
    </row>
    <row r="58" spans="2:8" x14ac:dyDescent="0.3">
      <c r="B58" s="2" t="s">
        <v>53</v>
      </c>
      <c r="C58" s="7">
        <v>1.4999999999999999E-2</v>
      </c>
      <c r="D58" s="8">
        <v>44183.83</v>
      </c>
      <c r="E58" s="9">
        <v>2941407.86</v>
      </c>
      <c r="G58" s="17"/>
      <c r="H58" s="17"/>
    </row>
    <row r="59" spans="2:8" x14ac:dyDescent="0.3">
      <c r="B59" s="2" t="s">
        <v>54</v>
      </c>
      <c r="C59" s="7">
        <v>3.5000000000000001E-3</v>
      </c>
      <c r="D59" s="8">
        <v>29568.38</v>
      </c>
      <c r="E59" s="9">
        <v>8429185.9199999999</v>
      </c>
      <c r="G59" s="17"/>
      <c r="H59" s="17"/>
    </row>
    <row r="60" spans="2:8" x14ac:dyDescent="0.3">
      <c r="B60" s="2" t="s">
        <v>55</v>
      </c>
      <c r="C60" s="7">
        <v>4.0599999999999997E-2</v>
      </c>
      <c r="D60" s="8">
        <v>145061.60999999999</v>
      </c>
      <c r="E60" s="9">
        <v>3572235.4699999997</v>
      </c>
      <c r="G60" s="17"/>
      <c r="H60" s="17"/>
    </row>
    <row r="61" spans="2:8" ht="28.8" x14ac:dyDescent="0.3">
      <c r="B61" s="2" t="s">
        <v>56</v>
      </c>
      <c r="C61" s="7">
        <v>2.47E-2</v>
      </c>
      <c r="D61" s="8">
        <v>204377.92</v>
      </c>
      <c r="E61" s="9">
        <v>8288637.7700000005</v>
      </c>
      <c r="G61" s="17"/>
      <c r="H61" s="17"/>
    </row>
    <row r="62" spans="2:8" x14ac:dyDescent="0.3">
      <c r="B62" s="2" t="s">
        <v>57</v>
      </c>
      <c r="C62" s="19">
        <f>D62/E62</f>
        <v>4.3859952572298633E-2</v>
      </c>
      <c r="D62" s="18">
        <v>311136.84999999998</v>
      </c>
      <c r="E62" s="9">
        <v>7093871.1000000006</v>
      </c>
      <c r="G62" s="17"/>
      <c r="H62" s="17"/>
    </row>
    <row r="63" spans="2:8" x14ac:dyDescent="0.3">
      <c r="B63" s="2" t="s">
        <v>58</v>
      </c>
      <c r="C63" s="7">
        <v>6.7999999999999996E-3</v>
      </c>
      <c r="D63" s="8">
        <v>14744.19</v>
      </c>
      <c r="E63" s="9">
        <v>2156763.79</v>
      </c>
      <c r="G63" s="17"/>
      <c r="H63" s="17"/>
    </row>
    <row r="64" spans="2:8" ht="28.8" x14ac:dyDescent="0.3">
      <c r="B64" s="2" t="s">
        <v>59</v>
      </c>
      <c r="C64" s="7">
        <v>1.18E-2</v>
      </c>
      <c r="D64" s="8">
        <v>78675.179999999993</v>
      </c>
      <c r="E64" s="9">
        <v>6640053.3799999999</v>
      </c>
      <c r="G64" s="17"/>
      <c r="H64" s="17"/>
    </row>
    <row r="65" spans="2:8" x14ac:dyDescent="0.3">
      <c r="B65" s="2" t="s">
        <v>60</v>
      </c>
      <c r="C65" s="7">
        <v>6.5699999999999995E-2</v>
      </c>
      <c r="D65" s="8">
        <v>417794.19</v>
      </c>
      <c r="E65" s="9">
        <v>6363661.8000000007</v>
      </c>
      <c r="G65" s="17"/>
      <c r="H65" s="17"/>
    </row>
    <row r="66" spans="2:8" x14ac:dyDescent="0.3">
      <c r="B66" s="2" t="s">
        <v>61</v>
      </c>
      <c r="C66" s="7">
        <v>4.6100000000000002E-2</v>
      </c>
      <c r="D66" s="8">
        <v>1579338.73</v>
      </c>
      <c r="E66" s="9">
        <v>34282839.849999994</v>
      </c>
      <c r="G66" s="17"/>
      <c r="H66" s="17"/>
    </row>
    <row r="67" spans="2:8" x14ac:dyDescent="0.3">
      <c r="B67" s="2" t="s">
        <v>62</v>
      </c>
      <c r="C67" s="7">
        <v>7.9000000000000008E-3</v>
      </c>
      <c r="D67" s="8">
        <v>165214.29999999999</v>
      </c>
      <c r="E67" s="9">
        <v>20856573.050000001</v>
      </c>
      <c r="G67" s="17"/>
      <c r="H67" s="17"/>
    </row>
    <row r="68" spans="2:8" x14ac:dyDescent="0.3">
      <c r="B68" s="2" t="s">
        <v>63</v>
      </c>
      <c r="C68" s="7">
        <v>0.02</v>
      </c>
      <c r="D68" s="8">
        <v>121815.82</v>
      </c>
      <c r="E68" s="9">
        <v>6077422.830000001</v>
      </c>
      <c r="G68" s="17"/>
      <c r="H68" s="17"/>
    </row>
    <row r="69" spans="2:8" x14ac:dyDescent="0.3">
      <c r="B69" s="2" t="s">
        <v>64</v>
      </c>
      <c r="C69" s="7">
        <v>3.5499999999999997E-2</v>
      </c>
      <c r="D69" s="8">
        <v>309631.65000000002</v>
      </c>
      <c r="E69" s="9">
        <v>8724516.2299999986</v>
      </c>
      <c r="G69" s="17"/>
      <c r="H69" s="17"/>
    </row>
    <row r="70" spans="2:8" x14ac:dyDescent="0.3">
      <c r="B70" s="2" t="s">
        <v>65</v>
      </c>
      <c r="C70" s="7">
        <v>3.2399999999999998E-2</v>
      </c>
      <c r="D70" s="8">
        <v>185982.07</v>
      </c>
      <c r="E70" s="9">
        <v>5743065.3699999992</v>
      </c>
      <c r="G70" s="17"/>
      <c r="H70" s="17"/>
    </row>
    <row r="71" spans="2:8" x14ac:dyDescent="0.3">
      <c r="B71" s="2" t="s">
        <v>66</v>
      </c>
      <c r="C71" s="7">
        <v>5.0000000000000001E-3</v>
      </c>
      <c r="D71" s="8">
        <v>12296.79</v>
      </c>
      <c r="E71" s="9">
        <v>2453852.6000000006</v>
      </c>
      <c r="G71" s="17"/>
      <c r="H71" s="17"/>
    </row>
    <row r="72" spans="2:8" x14ac:dyDescent="0.3">
      <c r="B72" s="2" t="s">
        <v>67</v>
      </c>
      <c r="C72" s="7">
        <v>2.5999999999999999E-2</v>
      </c>
      <c r="D72" s="8">
        <v>75152.23</v>
      </c>
      <c r="E72" s="9">
        <v>2892314.1700000004</v>
      </c>
      <c r="G72" s="17"/>
      <c r="H72" s="17"/>
    </row>
    <row r="73" spans="2:8" x14ac:dyDescent="0.3">
      <c r="B73" s="2" t="s">
        <v>68</v>
      </c>
      <c r="C73" s="7">
        <v>4.4400000000000002E-2</v>
      </c>
      <c r="D73" s="8">
        <v>70609.58</v>
      </c>
      <c r="E73" s="9">
        <v>1591423.01</v>
      </c>
      <c r="G73" s="17"/>
      <c r="H73" s="17"/>
    </row>
    <row r="74" spans="2:8" ht="28.8" x14ac:dyDescent="0.3">
      <c r="B74" s="2" t="s">
        <v>69</v>
      </c>
      <c r="C74" s="7">
        <v>2.3E-2</v>
      </c>
      <c r="D74" s="8">
        <v>115531.67000000001</v>
      </c>
      <c r="E74" s="9">
        <v>5019653.2800000012</v>
      </c>
      <c r="G74" s="17"/>
      <c r="H74" s="17"/>
    </row>
    <row r="75" spans="2:8" x14ac:dyDescent="0.3">
      <c r="B75" s="2" t="s">
        <v>70</v>
      </c>
      <c r="C75" s="7">
        <v>2.24E-2</v>
      </c>
      <c r="D75" s="8">
        <v>56958.149999999994</v>
      </c>
      <c r="E75" s="9">
        <v>2543151.7000000007</v>
      </c>
      <c r="G75" s="17"/>
      <c r="H75" s="17"/>
    </row>
    <row r="76" spans="2:8" x14ac:dyDescent="0.3">
      <c r="B76" s="2" t="s">
        <v>71</v>
      </c>
      <c r="C76" s="7">
        <v>1.7999999999999999E-2</v>
      </c>
      <c r="D76" s="8">
        <v>75966.75</v>
      </c>
      <c r="E76" s="9">
        <v>4214314.16</v>
      </c>
      <c r="G76" s="17"/>
      <c r="H76" s="17"/>
    </row>
    <row r="77" spans="2:8" ht="28.8" x14ac:dyDescent="0.3">
      <c r="B77" s="2" t="s">
        <v>72</v>
      </c>
      <c r="C77" s="7">
        <v>1.2200000000000001E-2</v>
      </c>
      <c r="D77" s="8">
        <v>33121.9</v>
      </c>
      <c r="E77" s="9">
        <v>2706768.6100000003</v>
      </c>
      <c r="G77" s="17"/>
      <c r="H77" s="17"/>
    </row>
    <row r="78" spans="2:8" x14ac:dyDescent="0.3">
      <c r="B78" s="2" t="s">
        <v>73</v>
      </c>
      <c r="C78" s="7">
        <v>4.8000000000000001E-2</v>
      </c>
      <c r="D78" s="8">
        <v>337459.20000000001</v>
      </c>
      <c r="E78" s="9">
        <v>7029775.7999999998</v>
      </c>
      <c r="G78" s="17"/>
      <c r="H78" s="17"/>
    </row>
    <row r="79" spans="2:8" x14ac:dyDescent="0.3">
      <c r="B79" s="2" t="s">
        <v>74</v>
      </c>
      <c r="C79" s="7">
        <v>4.4000000000000003E-3</v>
      </c>
      <c r="D79" s="8">
        <v>18341.59</v>
      </c>
      <c r="E79" s="9">
        <v>4209188.6999999993</v>
      </c>
      <c r="G79" s="17"/>
      <c r="H79" s="17"/>
    </row>
    <row r="80" spans="2:8" x14ac:dyDescent="0.3">
      <c r="B80" s="2" t="s">
        <v>75</v>
      </c>
      <c r="C80" s="7">
        <v>2.01E-2</v>
      </c>
      <c r="D80" s="8">
        <v>70541.84</v>
      </c>
      <c r="E80" s="9">
        <v>3512588.86</v>
      </c>
      <c r="G80" s="17"/>
      <c r="H80" s="17"/>
    </row>
    <row r="81" spans="2:8" x14ac:dyDescent="0.3">
      <c r="B81" s="2" t="s">
        <v>76</v>
      </c>
      <c r="C81" s="7">
        <v>4.4999999999999997E-3</v>
      </c>
      <c r="D81" s="8">
        <v>14517.44</v>
      </c>
      <c r="E81" s="9">
        <v>3194284.4600000004</v>
      </c>
      <c r="G81" s="17"/>
      <c r="H81" s="17"/>
    </row>
    <row r="82" spans="2:8" x14ac:dyDescent="0.3">
      <c r="B82" s="2" t="s">
        <v>77</v>
      </c>
      <c r="C82" s="7">
        <v>2.8400000000000002E-2</v>
      </c>
      <c r="D82" s="8">
        <v>109164.40000000001</v>
      </c>
      <c r="E82" s="9">
        <v>3841119.9499999997</v>
      </c>
      <c r="G82" s="17"/>
      <c r="H82" s="17"/>
    </row>
    <row r="83" spans="2:8" ht="28.8" x14ac:dyDescent="0.3">
      <c r="B83" s="2" t="s">
        <v>78</v>
      </c>
      <c r="C83" s="7">
        <v>1.3599999999999999E-2</v>
      </c>
      <c r="D83" s="8">
        <v>180957.61</v>
      </c>
      <c r="E83" s="9">
        <v>13299771.260000002</v>
      </c>
      <c r="G83" s="17"/>
      <c r="H83" s="17"/>
    </row>
    <row r="84" spans="2:8" x14ac:dyDescent="0.3">
      <c r="B84" s="2" t="s">
        <v>79</v>
      </c>
      <c r="C84" s="7">
        <v>3.1699999999999999E-2</v>
      </c>
      <c r="D84" s="8">
        <v>228197.22</v>
      </c>
      <c r="E84" s="9">
        <v>7187694.120000001</v>
      </c>
      <c r="G84" s="17"/>
      <c r="H84" s="17"/>
    </row>
    <row r="85" spans="2:8" x14ac:dyDescent="0.3">
      <c r="B85" s="2" t="s">
        <v>80</v>
      </c>
      <c r="C85" s="7">
        <v>0.04</v>
      </c>
      <c r="D85" s="8">
        <v>579870</v>
      </c>
      <c r="E85" s="9">
        <v>14488082.030000001</v>
      </c>
      <c r="G85" s="17"/>
      <c r="H85" s="17"/>
    </row>
    <row r="86" spans="2:8" x14ac:dyDescent="0.3">
      <c r="B86" s="2" t="s">
        <v>81</v>
      </c>
      <c r="C86" s="7">
        <v>1.44E-2</v>
      </c>
      <c r="D86" s="8">
        <v>90079.06</v>
      </c>
      <c r="E86" s="9">
        <v>6274807.5300000003</v>
      </c>
      <c r="G86" s="17"/>
      <c r="H86" s="17"/>
    </row>
    <row r="87" spans="2:8" x14ac:dyDescent="0.3">
      <c r="B87" s="2" t="s">
        <v>82</v>
      </c>
      <c r="C87" s="7">
        <v>2.6700000000000002E-2</v>
      </c>
      <c r="D87" s="8">
        <v>184415.09</v>
      </c>
      <c r="E87" s="9">
        <v>6898328.7500000009</v>
      </c>
      <c r="G87" s="17"/>
      <c r="H87" s="17"/>
    </row>
    <row r="88" spans="2:8" x14ac:dyDescent="0.3">
      <c r="B88" s="2" t="s">
        <v>83</v>
      </c>
      <c r="C88" s="7">
        <v>2.2499999999999999E-2</v>
      </c>
      <c r="D88" s="8">
        <v>281497.95999999996</v>
      </c>
      <c r="E88" s="9">
        <v>12523424.639999999</v>
      </c>
      <c r="G88" s="17"/>
      <c r="H88" s="17"/>
    </row>
    <row r="89" spans="2:8" x14ac:dyDescent="0.3">
      <c r="B89" s="2" t="s">
        <v>84</v>
      </c>
      <c r="C89" s="7">
        <v>4.4000000000000003E-3</v>
      </c>
      <c r="D89" s="8">
        <v>38373.620000000003</v>
      </c>
      <c r="E89" s="9">
        <v>8741509.4399999976</v>
      </c>
      <c r="G89" s="17"/>
      <c r="H89" s="17"/>
    </row>
    <row r="90" spans="2:8" x14ac:dyDescent="0.3">
      <c r="B90" s="2" t="s">
        <v>85</v>
      </c>
      <c r="C90" s="7">
        <v>1.5800000000000002E-2</v>
      </c>
      <c r="D90" s="8">
        <v>97334.25</v>
      </c>
      <c r="E90" s="9">
        <v>6160300.8200000003</v>
      </c>
      <c r="G90" s="17"/>
      <c r="H90" s="17"/>
    </row>
    <row r="91" spans="2:8" ht="15" thickBot="1" x14ac:dyDescent="0.35">
      <c r="B91" s="3" t="s">
        <v>86</v>
      </c>
      <c r="C91" s="10">
        <v>3.4799999999999998E-2</v>
      </c>
      <c r="D91" s="11">
        <v>150659.34</v>
      </c>
      <c r="E91" s="12">
        <v>4332907.7700000005</v>
      </c>
      <c r="G91" s="17"/>
      <c r="H91" s="17"/>
    </row>
    <row r="92" spans="2:8" x14ac:dyDescent="0.3">
      <c r="H92" s="17"/>
    </row>
  </sheetData>
  <mergeCells count="3">
    <mergeCell ref="B3:B4"/>
    <mergeCell ref="C3:C4"/>
    <mergeCell ref="B2:E2"/>
  </mergeCells>
  <pageMargins left="0.7" right="0.7" top="0.75" bottom="0.75" header="0.3" footer="0.3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0C18AD-F71A-4763-8E29-6672235E6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B60537-8BB6-4EE1-8BE5-FFA70CF9AF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BA32DF-C2C1-4264-B097-2A99A01E60B1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Huurdersachterstal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KOOPMAN Ronald-542</dc:creator>
  <cp:lastModifiedBy>Everaert, Veronique</cp:lastModifiedBy>
  <cp:lastPrinted>2018-11-22T08:40:18Z</cp:lastPrinted>
  <dcterms:created xsi:type="dcterms:W3CDTF">2018-11-14T13:49:19Z</dcterms:created>
  <dcterms:modified xsi:type="dcterms:W3CDTF">2018-11-22T08:40:48Z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