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E:\G-SCHIJF\Schriftelijke vragen\2017-2018\3_definitieve antwoorden\vragen 501 - 550\"/>
    </mc:Choice>
  </mc:AlternateContent>
  <xr:revisionPtr revIDLastSave="0" documentId="8_{9F93A03A-BE15-4C4F-8E64-CAB3CA79127D}" xr6:coauthVersionLast="31" xr6:coauthVersionMax="31" xr10:uidLastSave="{00000000-0000-0000-0000-000000000000}"/>
  <bookViews>
    <workbookView xWindow="0" yWindow="0" windowWidth="6345" windowHeight="6915" activeTab="1" xr2:uid="{00000000-000D-0000-FFFF-FFFF00000000}"/>
  </bookViews>
  <sheets>
    <sheet name="arts" sheetId="1" r:id="rId1"/>
    <sheet name="tandart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2" l="1"/>
  <c r="B21" i="2"/>
  <c r="C24" i="1"/>
  <c r="B24" i="1"/>
</calcChain>
</file>

<file path=xl/sharedStrings.xml><?xml version="1.0" encoding="utf-8"?>
<sst xmlns="http://schemas.openxmlformats.org/spreadsheetml/2006/main" count="55" uniqueCount="29">
  <si>
    <t>alle deelnemers</t>
  </si>
  <si>
    <t>vrouwen</t>
  </si>
  <si>
    <t>mannen</t>
  </si>
  <si>
    <t>Per studierichting secundair</t>
  </si>
  <si>
    <t>wetenschappen - wiskunde</t>
  </si>
  <si>
    <t>Grieks - wiskunde</t>
  </si>
  <si>
    <t>Latijn - wetenschappen</t>
  </si>
  <si>
    <t>Latijn - wiskunde</t>
  </si>
  <si>
    <t>moderne talen - wetenschappen</t>
  </si>
  <si>
    <t>Natuur en gezondheid (NL)</t>
  </si>
  <si>
    <t>andere (BE)</t>
  </si>
  <si>
    <t>Per provincie</t>
  </si>
  <si>
    <t>Antwerpen</t>
  </si>
  <si>
    <t>Limburg</t>
  </si>
  <si>
    <t>Oost-Vlaanderen</t>
  </si>
  <si>
    <t>West-Vlaanderen</t>
  </si>
  <si>
    <t>Vlaams-Brabant</t>
  </si>
  <si>
    <t>Brussels Hoofdstedelijk Gewest</t>
  </si>
  <si>
    <t>Wallonië</t>
  </si>
  <si>
    <t>Totaal kandidaten wonend in België</t>
  </si>
  <si>
    <t>ingeschreven + deelgenomen aan het volledige examen</t>
  </si>
  <si>
    <t>gunstig gerangschikten</t>
  </si>
  <si>
    <t>hoger onderwijs (BE)</t>
  </si>
  <si>
    <t>andere (andere landen)</t>
  </si>
  <si>
    <t>4de en 5de jaars (BE)</t>
  </si>
  <si>
    <t>mediaan alle deelnemers (score op 240)</t>
  </si>
  <si>
    <t>gemiddelde alle deelnemers (score op 240)</t>
  </si>
  <si>
    <t>gemiddelde referentiegroep (score op 240)</t>
  </si>
  <si>
    <t>mediaan referentiegroep (score op 240)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</si>
</sst>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0" fillId="0" borderId="1" xfId="0" applyBorder="1"/>
    <xf numFmtId="3" fontId="0" fillId="0" borderId="1" xfId="0" applyNumberFormat="1" applyBorder="1"/>
    <xf numFmtId="3" fontId="0" fillId="0" borderId="1" xfId="0" applyNumberFormat="1" applyFill="1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1" xfId="0" applyFill="1" applyBorder="1" applyAlignment="1">
      <alignment horizontal="left"/>
    </xf>
    <xf numFmtId="0" fontId="0" fillId="0" borderId="1" xfId="0" applyNumberFormat="1" applyFill="1" applyBorder="1"/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3" fontId="0" fillId="0" borderId="0" xfId="0" applyNumberFormat="1"/>
    <xf numFmtId="3" fontId="2" fillId="0" borderId="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workbookViewId="0">
      <selection activeCell="E27" sqref="E27"/>
    </sheetView>
  </sheetViews>
  <sheetFormatPr defaultRowHeight="15" x14ac:dyDescent="0.25"/>
  <cols>
    <col min="1" max="1" width="40.28515625" bestFit="1" customWidth="1"/>
    <col min="2" max="2" width="51.85546875" bestFit="1" customWidth="1"/>
    <col min="3" max="3" width="21.7109375" bestFit="1" customWidth="1"/>
  </cols>
  <sheetData>
    <row r="1" spans="1:3" x14ac:dyDescent="0.25">
      <c r="A1" s="1"/>
      <c r="B1" s="1" t="s">
        <v>20</v>
      </c>
      <c r="C1" s="1" t="s">
        <v>21</v>
      </c>
    </row>
    <row r="2" spans="1:3" x14ac:dyDescent="0.25">
      <c r="A2" s="2" t="s">
        <v>0</v>
      </c>
      <c r="B2" s="3">
        <v>5165</v>
      </c>
      <c r="C2" s="2">
        <v>1126</v>
      </c>
    </row>
    <row r="3" spans="1:3" x14ac:dyDescent="0.25">
      <c r="A3" s="2" t="s">
        <v>1</v>
      </c>
      <c r="B3" s="3">
        <v>3507</v>
      </c>
      <c r="C3" s="2">
        <v>682</v>
      </c>
    </row>
    <row r="4" spans="1:3" x14ac:dyDescent="0.25">
      <c r="A4" s="2" t="s">
        <v>2</v>
      </c>
      <c r="B4" s="3">
        <v>1658</v>
      </c>
      <c r="C4" s="2">
        <v>444</v>
      </c>
    </row>
    <row r="5" spans="1:3" x14ac:dyDescent="0.25">
      <c r="A5" s="15" t="s">
        <v>3</v>
      </c>
      <c r="B5" s="16"/>
      <c r="C5" s="16"/>
    </row>
    <row r="6" spans="1:3" x14ac:dyDescent="0.25">
      <c r="A6" s="5" t="s">
        <v>4</v>
      </c>
      <c r="B6" s="3">
        <v>1326</v>
      </c>
      <c r="C6" s="6">
        <v>499</v>
      </c>
    </row>
    <row r="7" spans="1:3" x14ac:dyDescent="0.25">
      <c r="A7" s="5" t="s">
        <v>7</v>
      </c>
      <c r="B7" s="3">
        <v>386</v>
      </c>
      <c r="C7" s="6">
        <v>138</v>
      </c>
    </row>
    <row r="8" spans="1:3" x14ac:dyDescent="0.25">
      <c r="A8" s="5" t="s">
        <v>6</v>
      </c>
      <c r="B8" s="3">
        <v>223</v>
      </c>
      <c r="C8" s="6">
        <v>23</v>
      </c>
    </row>
    <row r="9" spans="1:3" x14ac:dyDescent="0.25">
      <c r="A9" s="5" t="s">
        <v>8</v>
      </c>
      <c r="B9" s="3">
        <v>123</v>
      </c>
      <c r="C9" s="6">
        <v>6</v>
      </c>
    </row>
    <row r="10" spans="1:3" x14ac:dyDescent="0.25">
      <c r="A10" s="5" t="s">
        <v>9</v>
      </c>
      <c r="B10" s="3">
        <v>120</v>
      </c>
      <c r="C10" s="6">
        <v>13</v>
      </c>
    </row>
    <row r="11" spans="1:3" x14ac:dyDescent="0.25">
      <c r="A11" s="5" t="s">
        <v>5</v>
      </c>
      <c r="B11" s="3">
        <v>64</v>
      </c>
      <c r="C11" s="6">
        <v>38</v>
      </c>
    </row>
    <row r="12" spans="1:3" x14ac:dyDescent="0.25">
      <c r="A12" s="7" t="s">
        <v>10</v>
      </c>
      <c r="B12" s="4">
        <v>222</v>
      </c>
      <c r="C12" s="8">
        <v>21</v>
      </c>
    </row>
    <row r="13" spans="1:3" x14ac:dyDescent="0.25">
      <c r="A13" s="5" t="s">
        <v>23</v>
      </c>
      <c r="B13" s="3">
        <v>61</v>
      </c>
      <c r="C13" s="6">
        <v>8</v>
      </c>
    </row>
    <row r="14" spans="1:3" x14ac:dyDescent="0.25">
      <c r="A14" s="5" t="s">
        <v>24</v>
      </c>
      <c r="B14" s="3">
        <v>1222</v>
      </c>
      <c r="C14" s="6">
        <v>4</v>
      </c>
    </row>
    <row r="15" spans="1:3" x14ac:dyDescent="0.25">
      <c r="A15" s="5" t="s">
        <v>22</v>
      </c>
      <c r="B15" s="3">
        <v>1162</v>
      </c>
      <c r="C15" s="6">
        <v>337</v>
      </c>
    </row>
    <row r="16" spans="1:3" x14ac:dyDescent="0.25">
      <c r="A16" s="17" t="s">
        <v>11</v>
      </c>
      <c r="B16" s="18"/>
      <c r="C16" s="18"/>
    </row>
    <row r="17" spans="1:3" x14ac:dyDescent="0.25">
      <c r="A17" s="9" t="s">
        <v>12</v>
      </c>
      <c r="B17" s="10">
        <v>1391</v>
      </c>
      <c r="C17" s="11">
        <v>279</v>
      </c>
    </row>
    <row r="18" spans="1:3" x14ac:dyDescent="0.25">
      <c r="A18" s="9" t="s">
        <v>13</v>
      </c>
      <c r="B18" s="10">
        <v>555</v>
      </c>
      <c r="C18" s="11">
        <v>123</v>
      </c>
    </row>
    <row r="19" spans="1:3" x14ac:dyDescent="0.25">
      <c r="A19" s="9" t="s">
        <v>14</v>
      </c>
      <c r="B19" s="10">
        <v>1118</v>
      </c>
      <c r="C19" s="11">
        <v>257</v>
      </c>
    </row>
    <row r="20" spans="1:3" x14ac:dyDescent="0.25">
      <c r="A20" s="9" t="s">
        <v>15</v>
      </c>
      <c r="B20" s="10">
        <v>669</v>
      </c>
      <c r="C20" s="11">
        <v>167</v>
      </c>
    </row>
    <row r="21" spans="1:3" x14ac:dyDescent="0.25">
      <c r="A21" s="9" t="s">
        <v>16</v>
      </c>
      <c r="B21" s="10">
        <v>918</v>
      </c>
      <c r="C21" s="11">
        <v>228</v>
      </c>
    </row>
    <row r="22" spans="1:3" x14ac:dyDescent="0.25">
      <c r="A22" s="9" t="s">
        <v>17</v>
      </c>
      <c r="B22" s="10">
        <v>126</v>
      </c>
      <c r="C22" s="11">
        <v>14</v>
      </c>
    </row>
    <row r="23" spans="1:3" x14ac:dyDescent="0.25">
      <c r="A23" s="9" t="s">
        <v>18</v>
      </c>
      <c r="B23" s="10">
        <v>42</v>
      </c>
      <c r="C23" s="11">
        <v>10</v>
      </c>
    </row>
    <row r="24" spans="1:3" x14ac:dyDescent="0.25">
      <c r="A24" s="9" t="s">
        <v>19</v>
      </c>
      <c r="B24" s="10">
        <f>SUM(B17:B23)</f>
        <v>4819</v>
      </c>
      <c r="C24" s="11">
        <f>SUM(C17:C23)</f>
        <v>1078</v>
      </c>
    </row>
    <row r="25" spans="1:3" x14ac:dyDescent="0.25">
      <c r="B25" s="13"/>
    </row>
    <row r="26" spans="1:3" x14ac:dyDescent="0.25">
      <c r="A26" s="14" t="s">
        <v>26</v>
      </c>
      <c r="B26" s="2">
        <v>127.13</v>
      </c>
      <c r="C26" s="2">
        <v>165.74</v>
      </c>
    </row>
    <row r="27" spans="1:3" x14ac:dyDescent="0.25">
      <c r="A27" s="14" t="s">
        <v>25</v>
      </c>
      <c r="B27" s="2">
        <v>128</v>
      </c>
      <c r="C27" s="2">
        <v>165</v>
      </c>
    </row>
    <row r="29" spans="1:3" x14ac:dyDescent="0.25">
      <c r="A29" s="14" t="s">
        <v>27</v>
      </c>
      <c r="B29" s="2">
        <v>135.66999999999999</v>
      </c>
      <c r="C29" s="2">
        <v>166.6</v>
      </c>
    </row>
    <row r="30" spans="1:3" x14ac:dyDescent="0.25">
      <c r="A30" s="14" t="s">
        <v>28</v>
      </c>
      <c r="B30" s="2">
        <v>137</v>
      </c>
      <c r="C30" s="2">
        <v>166</v>
      </c>
    </row>
  </sheetData>
  <mergeCells count="2">
    <mergeCell ref="A5:C5"/>
    <mergeCell ref="A16:C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tabSelected="1" workbookViewId="0">
      <selection activeCell="B32" sqref="B32"/>
    </sheetView>
  </sheetViews>
  <sheetFormatPr defaultRowHeight="15" x14ac:dyDescent="0.25"/>
  <cols>
    <col min="1" max="1" width="40.28515625" bestFit="1" customWidth="1"/>
    <col min="2" max="2" width="51.85546875" bestFit="1" customWidth="1"/>
    <col min="3" max="3" width="21.7109375" bestFit="1" customWidth="1"/>
  </cols>
  <sheetData>
    <row r="1" spans="1:7" x14ac:dyDescent="0.25">
      <c r="A1" s="1"/>
      <c r="B1" s="1" t="s">
        <v>20</v>
      </c>
      <c r="C1" s="1" t="s">
        <v>21</v>
      </c>
    </row>
    <row r="2" spans="1:7" x14ac:dyDescent="0.25">
      <c r="A2" s="2" t="s">
        <v>0</v>
      </c>
      <c r="B2" s="3">
        <v>1068</v>
      </c>
      <c r="C2" s="2">
        <v>259</v>
      </c>
    </row>
    <row r="3" spans="1:7" x14ac:dyDescent="0.25">
      <c r="A3" s="2" t="s">
        <v>1</v>
      </c>
      <c r="B3" s="3">
        <v>754</v>
      </c>
      <c r="C3" s="2">
        <v>157</v>
      </c>
    </row>
    <row r="4" spans="1:7" x14ac:dyDescent="0.25">
      <c r="A4" s="2" t="s">
        <v>2</v>
      </c>
      <c r="B4" s="3">
        <v>314</v>
      </c>
      <c r="C4" s="2">
        <v>102</v>
      </c>
    </row>
    <row r="5" spans="1:7" x14ac:dyDescent="0.25">
      <c r="A5" s="15" t="s">
        <v>3</v>
      </c>
      <c r="B5" s="16"/>
      <c r="C5" s="16"/>
    </row>
    <row r="6" spans="1:7" x14ac:dyDescent="0.25">
      <c r="A6" s="5" t="s">
        <v>4</v>
      </c>
      <c r="B6" s="3">
        <v>319</v>
      </c>
      <c r="C6" s="6">
        <v>107</v>
      </c>
    </row>
    <row r="7" spans="1:7" x14ac:dyDescent="0.25">
      <c r="A7" s="5" t="s">
        <v>7</v>
      </c>
      <c r="B7" s="3">
        <v>77</v>
      </c>
      <c r="C7" s="6">
        <v>27</v>
      </c>
    </row>
    <row r="8" spans="1:7" x14ac:dyDescent="0.25">
      <c r="A8" s="5" t="s">
        <v>9</v>
      </c>
      <c r="B8" s="3">
        <v>50</v>
      </c>
      <c r="C8" s="6">
        <v>3</v>
      </c>
    </row>
    <row r="9" spans="1:7" x14ac:dyDescent="0.25">
      <c r="A9" s="5" t="s">
        <v>10</v>
      </c>
      <c r="B9" s="3">
        <v>134</v>
      </c>
      <c r="C9" s="6">
        <v>8</v>
      </c>
    </row>
    <row r="10" spans="1:7" x14ac:dyDescent="0.25">
      <c r="A10" s="5" t="s">
        <v>23</v>
      </c>
      <c r="B10" s="3">
        <v>14</v>
      </c>
      <c r="C10" s="6">
        <v>0</v>
      </c>
    </row>
    <row r="11" spans="1:7" x14ac:dyDescent="0.25">
      <c r="A11" s="7" t="s">
        <v>24</v>
      </c>
      <c r="B11" s="4">
        <v>104</v>
      </c>
      <c r="C11" s="8">
        <v>1</v>
      </c>
    </row>
    <row r="12" spans="1:7" x14ac:dyDescent="0.25">
      <c r="A12" s="5" t="s">
        <v>22</v>
      </c>
      <c r="B12" s="3">
        <v>300</v>
      </c>
      <c r="C12" s="6">
        <v>103</v>
      </c>
      <c r="G12" s="12"/>
    </row>
    <row r="13" spans="1:7" x14ac:dyDescent="0.25">
      <c r="A13" s="17" t="s">
        <v>11</v>
      </c>
      <c r="B13" s="18"/>
      <c r="C13" s="18"/>
    </row>
    <row r="14" spans="1:7" x14ac:dyDescent="0.25">
      <c r="A14" s="9" t="s">
        <v>12</v>
      </c>
      <c r="B14" s="10">
        <v>252</v>
      </c>
      <c r="C14" s="11">
        <v>53</v>
      </c>
    </row>
    <row r="15" spans="1:7" x14ac:dyDescent="0.25">
      <c r="A15" s="9" t="s">
        <v>13</v>
      </c>
      <c r="B15" s="10">
        <v>123</v>
      </c>
      <c r="C15" s="11">
        <v>34</v>
      </c>
    </row>
    <row r="16" spans="1:7" x14ac:dyDescent="0.25">
      <c r="A16" s="9" t="s">
        <v>14</v>
      </c>
      <c r="B16" s="10">
        <v>219</v>
      </c>
      <c r="C16" s="11">
        <v>56</v>
      </c>
    </row>
    <row r="17" spans="1:3" x14ac:dyDescent="0.25">
      <c r="A17" s="9" t="s">
        <v>15</v>
      </c>
      <c r="B17" s="10">
        <v>146</v>
      </c>
      <c r="C17" s="11">
        <v>46</v>
      </c>
    </row>
    <row r="18" spans="1:3" x14ac:dyDescent="0.25">
      <c r="A18" s="9" t="s">
        <v>16</v>
      </c>
      <c r="B18" s="10">
        <v>168</v>
      </c>
      <c r="C18" s="11">
        <v>55</v>
      </c>
    </row>
    <row r="19" spans="1:3" x14ac:dyDescent="0.25">
      <c r="A19" s="9" t="s">
        <v>17</v>
      </c>
      <c r="B19" s="10">
        <v>31</v>
      </c>
      <c r="C19" s="11">
        <v>2</v>
      </c>
    </row>
    <row r="20" spans="1:3" x14ac:dyDescent="0.25">
      <c r="A20" s="9" t="s">
        <v>18</v>
      </c>
      <c r="B20" s="10">
        <v>17</v>
      </c>
      <c r="C20" s="11">
        <v>4</v>
      </c>
    </row>
    <row r="21" spans="1:3" x14ac:dyDescent="0.25">
      <c r="A21" s="9" t="s">
        <v>19</v>
      </c>
      <c r="B21" s="10">
        <f>SUM(B14:B20)</f>
        <v>956</v>
      </c>
      <c r="C21" s="11">
        <f>SUM(C14:C20)</f>
        <v>250</v>
      </c>
    </row>
    <row r="22" spans="1:3" x14ac:dyDescent="0.25">
      <c r="B22" s="13"/>
    </row>
    <row r="23" spans="1:3" x14ac:dyDescent="0.25">
      <c r="A23" s="14" t="s">
        <v>26</v>
      </c>
      <c r="B23" s="2">
        <v>126.71</v>
      </c>
      <c r="C23" s="2">
        <v>170.94</v>
      </c>
    </row>
    <row r="24" spans="1:3" x14ac:dyDescent="0.25">
      <c r="A24" s="14" t="s">
        <v>25</v>
      </c>
      <c r="B24" s="2">
        <v>128</v>
      </c>
      <c r="C24" s="2">
        <v>171</v>
      </c>
    </row>
    <row r="26" spans="1:3" x14ac:dyDescent="0.25">
      <c r="A26" s="14" t="s">
        <v>27</v>
      </c>
      <c r="B26" s="2">
        <v>134.04</v>
      </c>
      <c r="C26" s="2">
        <v>172.4</v>
      </c>
    </row>
    <row r="27" spans="1:3" x14ac:dyDescent="0.25">
      <c r="A27" s="14" t="s">
        <v>28</v>
      </c>
      <c r="B27" s="2">
        <v>137</v>
      </c>
      <c r="C27" s="2">
        <v>172</v>
      </c>
    </row>
  </sheetData>
  <mergeCells count="2">
    <mergeCell ref="A5:C5"/>
    <mergeCell ref="A13:C13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2369E6A2F30548B4EEF5B816186C58" ma:contentTypeVersion="2" ma:contentTypeDescription="Een nieuw document maken." ma:contentTypeScope="" ma:versionID="534f47f6a537ffac24a1af554381d5a7">
  <xsd:schema xmlns:xsd="http://www.w3.org/2001/XMLSchema" xmlns:xs="http://www.w3.org/2001/XMLSchema" xmlns:p="http://schemas.microsoft.com/office/2006/metadata/properties" xmlns:ns2="http://schemas.microsoft.com/sharepoint/v3/fields" xmlns:ns3="a6ffceed-4e85-47c5-aca9-bfee952fba44" targetNamespace="http://schemas.microsoft.com/office/2006/metadata/properties" ma:root="true" ma:fieldsID="2a9405c7e9110f8f97b48181070992ef" ns2:_="" ns3:_="">
    <xsd:import namespace="http://schemas.microsoft.com/sharepoint/v3/fields"/>
    <xsd:import namespace="a6ffceed-4e85-47c5-aca9-bfee952fba44"/>
    <xsd:element name="properties">
      <xsd:complexType>
        <xsd:sequence>
          <xsd:element name="documentManagement">
            <xsd:complexType>
              <xsd:all>
                <xsd:element ref="ns2:_Status" minOccurs="0"/>
                <xsd:element ref="ns3:f9t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Niet gestart" ma:internalName="_Status">
      <xsd:simpleType>
        <xsd:union memberTypes="dms:Text">
          <xsd:simpleType>
            <xsd:restriction base="dms:Choice">
              <xsd:enumeration value="Niet gestart"/>
              <xsd:enumeration value="Concept"/>
              <xsd:enumeration value="Herzien"/>
              <xsd:enumeration value="Gepland"/>
              <xsd:enumeration value="Gepubliceerd"/>
              <xsd:enumeration value="Definitief"/>
              <xsd:enumeration value="Verlope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ffceed-4e85-47c5-aca9-bfee952fba44" elementFormDefault="qualified">
    <xsd:import namespace="http://schemas.microsoft.com/office/2006/documentManagement/types"/>
    <xsd:import namespace="http://schemas.microsoft.com/office/infopath/2007/PartnerControls"/>
    <xsd:element name="f9tx" ma:index="9" nillable="true" ma:displayName="Achtergrond" ma:internalName="f9tx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Niet gestart</_Status>
    <f9tx xmlns="a6ffceed-4e85-47c5-aca9-bfee952fba44" xsi:nil="true"/>
  </documentManagement>
</p:properties>
</file>

<file path=customXml/itemProps1.xml><?xml version="1.0" encoding="utf-8"?>
<ds:datastoreItem xmlns:ds="http://schemas.openxmlformats.org/officeDocument/2006/customXml" ds:itemID="{1BACFD87-6AC9-40CB-9E96-1BB3F4C102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a6ffceed-4e85-47c5-aca9-bfee952fba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85B02E-E973-4FDC-B58C-494E820E99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4765D0-495F-4D2A-B0F1-D6629C26B913}">
  <ds:schemaRefs>
    <ds:schemaRef ds:uri="http://purl.org/dc/terms/"/>
    <ds:schemaRef ds:uri="a6ffceed-4e85-47c5-aca9-bfee952fba44"/>
    <ds:schemaRef ds:uri="http://schemas.microsoft.com/office/2006/metadata/properties"/>
    <ds:schemaRef ds:uri="http://schemas.microsoft.com/sharepoint/v3/field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arts</vt:lpstr>
      <vt:lpstr>tandarts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 Perre, Liselotte</dc:creator>
  <cp:lastModifiedBy>Tytgat, Caroline</cp:lastModifiedBy>
  <cp:lastPrinted>2018-09-03T12:52:27Z</cp:lastPrinted>
  <dcterms:created xsi:type="dcterms:W3CDTF">2017-07-14T07:45:23Z</dcterms:created>
  <dcterms:modified xsi:type="dcterms:W3CDTF">2018-09-03T12:53:01Z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0x0101002B2369E6A2F30548B4EEF5B816186C58</vt:lpwstr>
  </property>
</Properties>
</file>