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kabinetschauvliege.vo.proximuscloudsharepoint.be/parlement/SV/2017-2018/Gedeelde  documenten/Vraag nr_579 - Ontwerpkaart meest kwetsbare waardevolle bossen - Elisabeth Meuleman/"/>
    </mc:Choice>
  </mc:AlternateContent>
  <xr:revisionPtr revIDLastSave="0" documentId="8_{863B8E27-C695-4986-AF18-7C392857C292}" xr6:coauthVersionLast="31" xr6:coauthVersionMax="31" xr10:uidLastSave="{00000000-0000-0000-0000-000000000000}"/>
  <bookViews>
    <workbookView xWindow="0" yWindow="0" windowWidth="19200" windowHeight="6735" xr2:uid="{00000000-000D-0000-FFFF-FFFF00000000}"/>
  </bookViews>
  <sheets>
    <sheet name="Blad1" sheetId="1" r:id="rId1"/>
  </sheets>
  <definedNames>
    <definedName name="_xlnm._FilterDatabase" localSheetId="0" hidden="1">Blad1!$A$5:$H$5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1" l="1"/>
  <c r="G64" i="1"/>
  <c r="F64" i="1"/>
  <c r="E64" i="1"/>
  <c r="D64" i="1"/>
</calcChain>
</file>

<file path=xl/sharedStrings.xml><?xml version="1.0" encoding="utf-8"?>
<sst xmlns="http://schemas.openxmlformats.org/spreadsheetml/2006/main" count="127" uniqueCount="108">
  <si>
    <t>dossierID</t>
  </si>
  <si>
    <t>Datum aanvraag</t>
  </si>
  <si>
    <t>Gemeente</t>
  </si>
  <si>
    <t>Perceelsoppervlakte (ha)</t>
  </si>
  <si>
    <t>Totaal ontboste oppervlakte (ha)</t>
  </si>
  <si>
    <t>Minimale overlap met MKWB (ha)</t>
  </si>
  <si>
    <t>Maximale overlap met MKWB (ha)</t>
  </si>
  <si>
    <t>18-200635</t>
  </si>
  <si>
    <t>18-202319</t>
  </si>
  <si>
    <t>18-200116</t>
  </si>
  <si>
    <t>18-200119</t>
  </si>
  <si>
    <t>18-200150</t>
  </si>
  <si>
    <t>18-200181</t>
  </si>
  <si>
    <t>18-200354</t>
  </si>
  <si>
    <t>18-200399</t>
  </si>
  <si>
    <t>18-200431</t>
  </si>
  <si>
    <t>18-200516</t>
  </si>
  <si>
    <t>18-200619</t>
  </si>
  <si>
    <t>18-200637</t>
  </si>
  <si>
    <t>18-200683</t>
  </si>
  <si>
    <t>18-200709</t>
  </si>
  <si>
    <t>18-200772</t>
  </si>
  <si>
    <t>18-200780</t>
  </si>
  <si>
    <t>18-200799</t>
  </si>
  <si>
    <t>18-200854</t>
  </si>
  <si>
    <t>18-200870</t>
  </si>
  <si>
    <t>18-200908</t>
  </si>
  <si>
    <t>18-200931</t>
  </si>
  <si>
    <t>18-200983</t>
  </si>
  <si>
    <t>18-200990</t>
  </si>
  <si>
    <t>18-201024</t>
  </si>
  <si>
    <t>18-201280</t>
  </si>
  <si>
    <t>18-201311</t>
  </si>
  <si>
    <t>18-201555</t>
  </si>
  <si>
    <t>18-201698</t>
  </si>
  <si>
    <t>18-201824</t>
  </si>
  <si>
    <t>18-201903</t>
  </si>
  <si>
    <t>18-202042</t>
  </si>
  <si>
    <t>18-202055</t>
  </si>
  <si>
    <t>18-202262</t>
  </si>
  <si>
    <t>18-202400</t>
  </si>
  <si>
    <t>18-202542</t>
  </si>
  <si>
    <t>18-202830</t>
  </si>
  <si>
    <t>18-202832</t>
  </si>
  <si>
    <t>18-202927</t>
  </si>
  <si>
    <t>18-202935</t>
  </si>
  <si>
    <t>18-203063</t>
  </si>
  <si>
    <t>18-203134</t>
  </si>
  <si>
    <t>18-203218</t>
  </si>
  <si>
    <t>18-203391</t>
  </si>
  <si>
    <t>18-203530</t>
  </si>
  <si>
    <t>18-203618</t>
  </si>
  <si>
    <t>18-203671</t>
  </si>
  <si>
    <t>18-204525</t>
  </si>
  <si>
    <t>18-205002</t>
  </si>
  <si>
    <t>18-205515</t>
  </si>
  <si>
    <t>18-205601</t>
  </si>
  <si>
    <t>18-205999</t>
  </si>
  <si>
    <t>18-206904</t>
  </si>
  <si>
    <t>18-207034</t>
  </si>
  <si>
    <t>18-207161</t>
  </si>
  <si>
    <t>18-208059</t>
  </si>
  <si>
    <t>18-208715</t>
  </si>
  <si>
    <t>18-208815</t>
  </si>
  <si>
    <t>18-209349</t>
  </si>
  <si>
    <t>Totaal</t>
  </si>
  <si>
    <t>Overlap perceel waarop wordt ontbost met MKWB (ha)</t>
  </si>
  <si>
    <t>Oud-Heverlee</t>
  </si>
  <si>
    <t>Brugge</t>
  </si>
  <si>
    <t>Sint-Gillis-Waas</t>
  </si>
  <si>
    <t>Vosselaar</t>
  </si>
  <si>
    <t>Heusden-Zolder</t>
  </si>
  <si>
    <t>Oostkamp</t>
  </si>
  <si>
    <t>Houthalen-Helchteren</t>
  </si>
  <si>
    <t>Hamont-Achel/Bocholt</t>
  </si>
  <si>
    <t>Lubbeek</t>
  </si>
  <si>
    <t>Hechtel-Eksel</t>
  </si>
  <si>
    <t>Huldenberg</t>
  </si>
  <si>
    <t>Zutendaal</t>
  </si>
  <si>
    <t>Lummen</t>
  </si>
  <si>
    <t>Genk</t>
  </si>
  <si>
    <t>Malle</t>
  </si>
  <si>
    <t>Rotselaar</t>
  </si>
  <si>
    <t>Kalmthout</t>
  </si>
  <si>
    <t>Stekene/Sint-Gillis-Waas</t>
  </si>
  <si>
    <t>Brasschaat</t>
  </si>
  <si>
    <t>Kapellen</t>
  </si>
  <si>
    <t>Kasterlee</t>
  </si>
  <si>
    <t>Begijnendijk</t>
  </si>
  <si>
    <t>Puurs/Kapellen</t>
  </si>
  <si>
    <t>Kampenhout</t>
  </si>
  <si>
    <t>Aarschot</t>
  </si>
  <si>
    <t>Tremelo</t>
  </si>
  <si>
    <t>Westerlo</t>
  </si>
  <si>
    <t>As</t>
  </si>
  <si>
    <t>Wuustwezel</t>
  </si>
  <si>
    <t>Brecht</t>
  </si>
  <si>
    <t>Beveren</t>
  </si>
  <si>
    <t>Waasmunster</t>
  </si>
  <si>
    <t>Keerbergen</t>
  </si>
  <si>
    <t>Opglabbeek</t>
  </si>
  <si>
    <t>Merksplas</t>
  </si>
  <si>
    <t>Zoersel</t>
  </si>
  <si>
    <t>Bonheiden</t>
  </si>
  <si>
    <t>Balen</t>
  </si>
  <si>
    <t>Rostelaar</t>
  </si>
  <si>
    <t>SV 579 (JS) 2017-2018</t>
  </si>
  <si>
    <t>Bijlage 1 : omgevingsvergunningen (verkaveling + stedenbouwkundig) tot ontbossing (01/01/2018 - 30/06/2018)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</si>
</sst>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11" xfId="0" applyNumberFormat="1" applyBorder="1"/>
    <xf numFmtId="164" fontId="0" fillId="0" borderId="12" xfId="0" applyNumberFormat="1" applyBorder="1"/>
    <xf numFmtId="164" fontId="0" fillId="0" borderId="1" xfId="0" applyNumberFormat="1" applyBorder="1"/>
    <xf numFmtId="164" fontId="0" fillId="0" borderId="7" xfId="0" applyNumberFormat="1" applyBorder="1"/>
    <xf numFmtId="164" fontId="0" fillId="0" borderId="2" xfId="0" applyNumberFormat="1" applyBorder="1"/>
    <xf numFmtId="164" fontId="0" fillId="0" borderId="9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0" fontId="0" fillId="0" borderId="0" xfId="0" applyBorder="1"/>
    <xf numFmtId="14" fontId="0" fillId="0" borderId="11" xfId="0" applyNumberFormat="1" applyBorder="1"/>
    <xf numFmtId="14" fontId="0" fillId="0" borderId="1" xfId="0" applyNumberFormat="1" applyBorder="1"/>
    <xf numFmtId="14" fontId="0" fillId="0" borderId="2" xfId="0" applyNumberFormat="1" applyBorder="1"/>
    <xf numFmtId="0" fontId="0" fillId="0" borderId="6" xfId="0" applyFill="1" applyBorder="1"/>
    <xf numFmtId="14" fontId="0" fillId="0" borderId="1" xfId="0" applyNumberFormat="1" applyFill="1" applyBorder="1"/>
    <xf numFmtId="0" fontId="0" fillId="0" borderId="1" xfId="0" applyFill="1" applyBorder="1"/>
    <xf numFmtId="164" fontId="0" fillId="0" borderId="1" xfId="0" applyNumberFormat="1" applyFill="1" applyBorder="1"/>
    <xf numFmtId="164" fontId="0" fillId="0" borderId="7" xfId="0" applyNumberFormat="1" applyFill="1" applyBorder="1"/>
    <xf numFmtId="0" fontId="0" fillId="0" borderId="0" xfId="0" applyFill="1"/>
    <xf numFmtId="0" fontId="1" fillId="0" borderId="6" xfId="0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/>
    <xf numFmtId="0" fontId="2" fillId="0" borderId="0" xfId="0" applyFont="1"/>
    <xf numFmtId="0" fontId="0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"/>
  <sheetViews>
    <sheetView tabSelected="1" topLeftCell="A49" workbookViewId="0">
      <selection activeCell="A2" sqref="A2"/>
    </sheetView>
  </sheetViews>
  <sheetFormatPr defaultRowHeight="15" x14ac:dyDescent="0.25"/>
  <cols>
    <col min="1" max="1" width="12.5703125" customWidth="1"/>
    <col min="2" max="2" width="14.7109375" customWidth="1"/>
    <col min="3" max="3" width="22.85546875" customWidth="1"/>
    <col min="4" max="4" width="11.28515625" customWidth="1"/>
    <col min="5" max="5" width="11.42578125" customWidth="1"/>
    <col min="6" max="6" width="10.42578125" customWidth="1"/>
    <col min="7" max="7" width="11.28515625" customWidth="1"/>
    <col min="8" max="8" width="12.85546875" customWidth="1"/>
  </cols>
  <sheetData>
    <row r="1" spans="1:8" x14ac:dyDescent="0.25">
      <c r="A1" t="s">
        <v>106</v>
      </c>
    </row>
    <row r="2" spans="1:8" s="33" customFormat="1" ht="18.75" x14ac:dyDescent="0.3">
      <c r="A2" s="32" t="s">
        <v>107</v>
      </c>
      <c r="B2" s="32"/>
      <c r="C2" s="32"/>
    </row>
    <row r="3" spans="1:8" x14ac:dyDescent="0.25">
      <c r="E3" s="18"/>
    </row>
    <row r="4" spans="1:8" ht="15.75" thickBot="1" x14ac:dyDescent="0.3">
      <c r="E4" s="18"/>
    </row>
    <row r="5" spans="1:8" ht="75.75" thickBot="1" x14ac:dyDescent="0.3">
      <c r="A5" s="7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66</v>
      </c>
      <c r="G5" s="8" t="s">
        <v>5</v>
      </c>
      <c r="H5" s="9" t="s">
        <v>6</v>
      </c>
    </row>
    <row r="6" spans="1:8" x14ac:dyDescent="0.25">
      <c r="A6" s="5" t="s">
        <v>7</v>
      </c>
      <c r="B6" s="19">
        <v>43103</v>
      </c>
      <c r="C6" s="6" t="s">
        <v>67</v>
      </c>
      <c r="D6" s="10">
        <v>2.0996481285921225</v>
      </c>
      <c r="E6" s="10">
        <v>5.0500000000000003E-2</v>
      </c>
      <c r="F6" s="10">
        <v>3.1609565069672121E-2</v>
      </c>
      <c r="G6" s="10">
        <v>0</v>
      </c>
      <c r="H6" s="11">
        <v>3.1609565069672121E-2</v>
      </c>
    </row>
    <row r="7" spans="1:8" x14ac:dyDescent="0.25">
      <c r="A7" s="3" t="s">
        <v>8</v>
      </c>
      <c r="B7" s="20">
        <v>43129</v>
      </c>
      <c r="C7" s="1" t="s">
        <v>68</v>
      </c>
      <c r="D7" s="12">
        <v>1.197121493599602</v>
      </c>
      <c r="E7" s="12">
        <v>0.72860000000000003</v>
      </c>
      <c r="F7" s="12">
        <v>0.40935276253134317</v>
      </c>
      <c r="G7" s="12">
        <v>0</v>
      </c>
      <c r="H7" s="13">
        <v>0.40935276253134317</v>
      </c>
    </row>
    <row r="8" spans="1:8" x14ac:dyDescent="0.25">
      <c r="A8" s="3" t="s">
        <v>9</v>
      </c>
      <c r="B8" s="20">
        <v>43104</v>
      </c>
      <c r="C8" s="1" t="s">
        <v>69</v>
      </c>
      <c r="D8" s="12">
        <v>0.71027103957954352</v>
      </c>
      <c r="E8" s="12">
        <v>0.1</v>
      </c>
      <c r="F8" s="12">
        <v>0.13841538994348704</v>
      </c>
      <c r="G8" s="12">
        <v>0</v>
      </c>
      <c r="H8" s="13">
        <v>0.1</v>
      </c>
    </row>
    <row r="9" spans="1:8" x14ac:dyDescent="0.25">
      <c r="A9" s="3" t="s">
        <v>10</v>
      </c>
      <c r="B9" s="20">
        <v>43104</v>
      </c>
      <c r="C9" s="1" t="s">
        <v>69</v>
      </c>
      <c r="D9" s="12">
        <v>0.30583556591070937</v>
      </c>
      <c r="E9" s="12">
        <v>0.29289999999999999</v>
      </c>
      <c r="F9" s="12">
        <v>0.22861034666119717</v>
      </c>
      <c r="G9" s="12">
        <v>0.21567478075048779</v>
      </c>
      <c r="H9" s="13">
        <v>0.22861034666119717</v>
      </c>
    </row>
    <row r="10" spans="1:8" x14ac:dyDescent="0.25">
      <c r="A10" s="3" t="s">
        <v>11</v>
      </c>
      <c r="B10" s="20">
        <v>43105</v>
      </c>
      <c r="C10" s="1" t="s">
        <v>70</v>
      </c>
      <c r="D10" s="12">
        <v>0.65780071703157517</v>
      </c>
      <c r="E10" s="12">
        <v>0.36670000000000003</v>
      </c>
      <c r="F10" s="12">
        <v>0.22866913336973066</v>
      </c>
      <c r="G10" s="12">
        <v>0</v>
      </c>
      <c r="H10" s="13">
        <v>0.22866913336973066</v>
      </c>
    </row>
    <row r="11" spans="1:8" x14ac:dyDescent="0.25">
      <c r="A11" s="3" t="s">
        <v>12</v>
      </c>
      <c r="B11" s="20">
        <v>43103</v>
      </c>
      <c r="C11" s="1" t="s">
        <v>71</v>
      </c>
      <c r="D11" s="12">
        <v>0.81663821519670443</v>
      </c>
      <c r="E11" s="12">
        <v>0.13500000000000001</v>
      </c>
      <c r="F11" s="12">
        <v>0.77691593917519552</v>
      </c>
      <c r="G11" s="12">
        <v>9.5277723978491102E-2</v>
      </c>
      <c r="H11" s="13">
        <v>0.13500000000000001</v>
      </c>
    </row>
    <row r="12" spans="1:8" x14ac:dyDescent="0.25">
      <c r="A12" s="3" t="s">
        <v>13</v>
      </c>
      <c r="B12" s="20">
        <v>43104</v>
      </c>
      <c r="C12" s="1" t="s">
        <v>72</v>
      </c>
      <c r="D12" s="12">
        <v>0.95402858522183431</v>
      </c>
      <c r="E12" s="12">
        <v>0.21510000000000001</v>
      </c>
      <c r="F12" s="12">
        <v>0.91240711844730304</v>
      </c>
      <c r="G12" s="12">
        <v>0.17347853322546875</v>
      </c>
      <c r="H12" s="13">
        <v>0.21510000000000001</v>
      </c>
    </row>
    <row r="13" spans="1:8" x14ac:dyDescent="0.25">
      <c r="A13" s="3" t="s">
        <v>14</v>
      </c>
      <c r="B13" s="20">
        <v>43103</v>
      </c>
      <c r="C13" s="1" t="s">
        <v>73</v>
      </c>
      <c r="D13" s="12">
        <v>0.10045539327970919</v>
      </c>
      <c r="E13" s="12">
        <v>9.6500000000000002E-2</v>
      </c>
      <c r="F13" s="12">
        <v>1.5110725994213091E-3</v>
      </c>
      <c r="G13" s="12">
        <v>0</v>
      </c>
      <c r="H13" s="13">
        <v>1.5110725994213091E-3</v>
      </c>
    </row>
    <row r="14" spans="1:8" x14ac:dyDescent="0.25">
      <c r="A14" s="3" t="s">
        <v>15</v>
      </c>
      <c r="B14" s="20">
        <v>43108</v>
      </c>
      <c r="C14" s="1" t="s">
        <v>74</v>
      </c>
      <c r="D14" s="12">
        <v>2.8726648542056759</v>
      </c>
      <c r="E14" s="12">
        <v>2.2197</v>
      </c>
      <c r="F14" s="12">
        <v>2.4442380400353509</v>
      </c>
      <c r="G14" s="12">
        <v>1.7912731858296751</v>
      </c>
      <c r="H14" s="13">
        <v>2.2197</v>
      </c>
    </row>
    <row r="15" spans="1:8" x14ac:dyDescent="0.25">
      <c r="A15" s="3" t="s">
        <v>16</v>
      </c>
      <c r="B15" s="20">
        <v>43104</v>
      </c>
      <c r="C15" s="1" t="s">
        <v>75</v>
      </c>
      <c r="D15" s="12">
        <v>0.2602509505933141</v>
      </c>
      <c r="E15" s="12">
        <v>0.1179</v>
      </c>
      <c r="F15" s="12">
        <v>0.20280155749961917</v>
      </c>
      <c r="G15" s="12">
        <v>6.0450606906305077E-2</v>
      </c>
      <c r="H15" s="13">
        <v>0.1179</v>
      </c>
    </row>
    <row r="16" spans="1:8" x14ac:dyDescent="0.25">
      <c r="A16" s="3" t="s">
        <v>17</v>
      </c>
      <c r="B16" s="20">
        <v>43109</v>
      </c>
      <c r="C16" s="1" t="s">
        <v>76</v>
      </c>
      <c r="D16" s="12">
        <v>0.31217978635844895</v>
      </c>
      <c r="E16" s="12">
        <v>9.0999999999999998E-2</v>
      </c>
      <c r="F16" s="12">
        <v>0.17802785989845937</v>
      </c>
      <c r="G16" s="12">
        <v>0</v>
      </c>
      <c r="H16" s="13">
        <v>9.0999999999999998E-2</v>
      </c>
    </row>
    <row r="17" spans="1:8" x14ac:dyDescent="0.25">
      <c r="A17" s="3" t="s">
        <v>18</v>
      </c>
      <c r="B17" s="20">
        <v>43103</v>
      </c>
      <c r="C17" s="1" t="s">
        <v>77</v>
      </c>
      <c r="D17" s="12">
        <v>0.11909595587492543</v>
      </c>
      <c r="E17" s="12">
        <v>5.67E-2</v>
      </c>
      <c r="F17" s="12">
        <v>5.5852665447854326E-2</v>
      </c>
      <c r="G17" s="12">
        <v>0</v>
      </c>
      <c r="H17" s="13">
        <v>5.5852665447854326E-2</v>
      </c>
    </row>
    <row r="18" spans="1:8" x14ac:dyDescent="0.25">
      <c r="A18" s="3" t="s">
        <v>19</v>
      </c>
      <c r="B18" s="20">
        <v>43111</v>
      </c>
      <c r="C18" s="1" t="s">
        <v>78</v>
      </c>
      <c r="D18" s="12">
        <v>0.60305537976730283</v>
      </c>
      <c r="E18" s="12">
        <v>0.2437</v>
      </c>
      <c r="F18" s="12">
        <v>0.21128009738425102</v>
      </c>
      <c r="G18" s="12">
        <v>0</v>
      </c>
      <c r="H18" s="13">
        <v>0.21128009738425102</v>
      </c>
    </row>
    <row r="19" spans="1:8" s="27" customFormat="1" x14ac:dyDescent="0.25">
      <c r="A19" s="22" t="s">
        <v>20</v>
      </c>
      <c r="B19" s="23">
        <v>43116</v>
      </c>
      <c r="C19" s="24" t="s">
        <v>104</v>
      </c>
      <c r="D19" s="25">
        <v>0.18696822895290316</v>
      </c>
      <c r="E19" s="25">
        <v>0.1671</v>
      </c>
      <c r="F19" s="25">
        <v>3.2850087181776538E-2</v>
      </c>
      <c r="G19" s="25">
        <v>1.2981858228873377E-2</v>
      </c>
      <c r="H19" s="26">
        <v>3.2850087181776538E-2</v>
      </c>
    </row>
    <row r="20" spans="1:8" x14ac:dyDescent="0.25">
      <c r="A20" s="3" t="s">
        <v>21</v>
      </c>
      <c r="B20" s="20">
        <v>43115</v>
      </c>
      <c r="C20" s="1" t="s">
        <v>79</v>
      </c>
      <c r="D20" s="12">
        <v>0.11168825711204704</v>
      </c>
      <c r="E20" s="12">
        <v>6.5100000000000005E-2</v>
      </c>
      <c r="F20" s="12">
        <v>0.10789803838323769</v>
      </c>
      <c r="G20" s="12">
        <v>6.1309781271190661E-2</v>
      </c>
      <c r="H20" s="13">
        <v>6.5100000000000005E-2</v>
      </c>
    </row>
    <row r="21" spans="1:8" x14ac:dyDescent="0.25">
      <c r="A21" s="3" t="s">
        <v>22</v>
      </c>
      <c r="B21" s="20">
        <v>43115</v>
      </c>
      <c r="C21" s="1" t="s">
        <v>80</v>
      </c>
      <c r="D21" s="12">
        <v>0.21060078637763105</v>
      </c>
      <c r="E21" s="12">
        <v>0.2044</v>
      </c>
      <c r="F21" s="12">
        <v>0.21048322469759678</v>
      </c>
      <c r="G21" s="12">
        <v>0.20428243831996573</v>
      </c>
      <c r="H21" s="13">
        <v>0.2044</v>
      </c>
    </row>
    <row r="22" spans="1:8" x14ac:dyDescent="0.25">
      <c r="A22" s="3" t="s">
        <v>23</v>
      </c>
      <c r="B22" s="20">
        <v>43116</v>
      </c>
      <c r="C22" s="1" t="s">
        <v>80</v>
      </c>
      <c r="D22" s="12">
        <v>0.20486792044912486</v>
      </c>
      <c r="E22" s="12">
        <v>0.21510000000000001</v>
      </c>
      <c r="F22" s="12">
        <v>0.11657964731446523</v>
      </c>
      <c r="G22" s="12">
        <v>0.12681172686534037</v>
      </c>
      <c r="H22" s="13">
        <v>0.11657964731446523</v>
      </c>
    </row>
    <row r="23" spans="1:8" x14ac:dyDescent="0.25">
      <c r="A23" s="3" t="s">
        <v>24</v>
      </c>
      <c r="B23" s="20">
        <v>43115</v>
      </c>
      <c r="C23" s="1" t="s">
        <v>81</v>
      </c>
      <c r="D23" s="12">
        <v>0.18025298896106445</v>
      </c>
      <c r="E23" s="12">
        <v>0.1363</v>
      </c>
      <c r="F23" s="12">
        <v>2.0685538545036136E-4</v>
      </c>
      <c r="G23" s="12">
        <v>0</v>
      </c>
      <c r="H23" s="13">
        <v>2.0685538545036136E-4</v>
      </c>
    </row>
    <row r="24" spans="1:8" x14ac:dyDescent="0.25">
      <c r="A24" s="3" t="s">
        <v>25</v>
      </c>
      <c r="B24" s="20">
        <v>43115</v>
      </c>
      <c r="C24" s="1" t="s">
        <v>71</v>
      </c>
      <c r="D24" s="12">
        <v>0.49508731359245256</v>
      </c>
      <c r="E24" s="12">
        <v>0.12</v>
      </c>
      <c r="F24" s="12">
        <v>0.49497638348560125</v>
      </c>
      <c r="G24" s="12">
        <v>0.11988906989314868</v>
      </c>
      <c r="H24" s="13">
        <v>0.12</v>
      </c>
    </row>
    <row r="25" spans="1:8" x14ac:dyDescent="0.25">
      <c r="A25" s="3" t="s">
        <v>26</v>
      </c>
      <c r="B25" s="20">
        <v>43112</v>
      </c>
      <c r="C25" s="1" t="s">
        <v>82</v>
      </c>
      <c r="D25" s="12">
        <v>0.31312262806151148</v>
      </c>
      <c r="E25" s="12">
        <v>8.0399999999999999E-2</v>
      </c>
      <c r="F25" s="12">
        <v>2.5324404738246232E-3</v>
      </c>
      <c r="G25" s="12">
        <v>0</v>
      </c>
      <c r="H25" s="13">
        <v>2.5324404738246232E-3</v>
      </c>
    </row>
    <row r="26" spans="1:8" x14ac:dyDescent="0.25">
      <c r="A26" s="3" t="s">
        <v>27</v>
      </c>
      <c r="B26" s="20">
        <v>43111</v>
      </c>
      <c r="C26" s="1" t="s">
        <v>83</v>
      </c>
      <c r="D26" s="12">
        <v>8.686709393116808E-2</v>
      </c>
      <c r="E26" s="12">
        <v>8.2000000000000003E-2</v>
      </c>
      <c r="F26" s="12">
        <v>7.6148831407962789E-2</v>
      </c>
      <c r="G26" s="12">
        <v>7.1281737476794713E-2</v>
      </c>
      <c r="H26" s="13">
        <v>7.6148831407962789E-2</v>
      </c>
    </row>
    <row r="27" spans="1:8" x14ac:dyDescent="0.25">
      <c r="A27" s="3" t="s">
        <v>28</v>
      </c>
      <c r="B27" s="20">
        <v>43119</v>
      </c>
      <c r="C27" s="1" t="s">
        <v>84</v>
      </c>
      <c r="D27" s="12">
        <v>0.58251266423208148</v>
      </c>
      <c r="E27" s="12">
        <v>0.22239999999999999</v>
      </c>
      <c r="F27" s="12">
        <v>0.15052787732252088</v>
      </c>
      <c r="G27" s="12">
        <v>0</v>
      </c>
      <c r="H27" s="13">
        <v>0.15052787732252088</v>
      </c>
    </row>
    <row r="28" spans="1:8" x14ac:dyDescent="0.25">
      <c r="A28" s="3" t="s">
        <v>29</v>
      </c>
      <c r="B28" s="20">
        <v>43117</v>
      </c>
      <c r="C28" s="1" t="s">
        <v>85</v>
      </c>
      <c r="D28" s="12">
        <v>0.93630570075109609</v>
      </c>
      <c r="E28" s="12">
        <v>1.66E-2</v>
      </c>
      <c r="F28" s="12">
        <v>2.3391652443530326E-2</v>
      </c>
      <c r="G28" s="12">
        <v>0</v>
      </c>
      <c r="H28" s="13">
        <v>1.66E-2</v>
      </c>
    </row>
    <row r="29" spans="1:8" x14ac:dyDescent="0.25">
      <c r="A29" s="3" t="s">
        <v>30</v>
      </c>
      <c r="B29" s="20">
        <v>43117</v>
      </c>
      <c r="C29" s="1" t="s">
        <v>86</v>
      </c>
      <c r="D29" s="12">
        <v>0.49409525627813711</v>
      </c>
      <c r="E29" s="12">
        <v>4.19E-2</v>
      </c>
      <c r="F29" s="12">
        <v>8.4921700329762225E-4</v>
      </c>
      <c r="G29" s="12">
        <v>0</v>
      </c>
      <c r="H29" s="13">
        <v>8.4921700329762225E-4</v>
      </c>
    </row>
    <row r="30" spans="1:8" x14ac:dyDescent="0.25">
      <c r="A30" s="3" t="s">
        <v>31</v>
      </c>
      <c r="B30" s="20">
        <v>43123</v>
      </c>
      <c r="C30" s="1" t="s">
        <v>87</v>
      </c>
      <c r="D30" s="12">
        <v>0.68899587796233142</v>
      </c>
      <c r="E30" s="12">
        <v>0.214</v>
      </c>
      <c r="F30" s="12">
        <v>2.2471371466836507E-2</v>
      </c>
      <c r="G30" s="12">
        <v>0</v>
      </c>
      <c r="H30" s="13">
        <v>2.2471371466836507E-2</v>
      </c>
    </row>
    <row r="31" spans="1:8" x14ac:dyDescent="0.25">
      <c r="A31" s="3" t="s">
        <v>32</v>
      </c>
      <c r="B31" s="20">
        <v>43118</v>
      </c>
      <c r="C31" s="1" t="s">
        <v>82</v>
      </c>
      <c r="D31" s="12">
        <v>0.1995668407097651</v>
      </c>
      <c r="E31" s="12">
        <v>7.8299999999999995E-2</v>
      </c>
      <c r="F31" s="12">
        <v>0.18313118040053042</v>
      </c>
      <c r="G31" s="12">
        <v>6.186433969076531E-2</v>
      </c>
      <c r="H31" s="13">
        <v>7.8299999999999995E-2</v>
      </c>
    </row>
    <row r="32" spans="1:8" x14ac:dyDescent="0.25">
      <c r="A32" s="3" t="s">
        <v>33</v>
      </c>
      <c r="B32" s="20">
        <v>43124</v>
      </c>
      <c r="C32" s="1" t="s">
        <v>88</v>
      </c>
      <c r="D32" s="12">
        <v>0.28782371841012938</v>
      </c>
      <c r="E32" s="12">
        <v>0.13139999999999999</v>
      </c>
      <c r="F32" s="12">
        <v>0.27228492112166863</v>
      </c>
      <c r="G32" s="12">
        <v>0.11586120271153924</v>
      </c>
      <c r="H32" s="13">
        <v>0.13139999999999999</v>
      </c>
    </row>
    <row r="33" spans="1:8" x14ac:dyDescent="0.25">
      <c r="A33" s="3" t="s">
        <v>34</v>
      </c>
      <c r="B33" s="20">
        <v>43126</v>
      </c>
      <c r="C33" s="1" t="s">
        <v>89</v>
      </c>
      <c r="D33" s="12">
        <v>0.38533388475352193</v>
      </c>
      <c r="E33" s="12">
        <v>0.25040000000000001</v>
      </c>
      <c r="F33" s="12">
        <v>0.29038563799429268</v>
      </c>
      <c r="G33" s="12">
        <v>0.15545175324077076</v>
      </c>
      <c r="H33" s="13">
        <v>0.25040000000000001</v>
      </c>
    </row>
    <row r="34" spans="1:8" s="27" customFormat="1" x14ac:dyDescent="0.25">
      <c r="A34" s="22" t="s">
        <v>35</v>
      </c>
      <c r="B34" s="23">
        <v>43129</v>
      </c>
      <c r="C34" s="24" t="s">
        <v>82</v>
      </c>
      <c r="D34" s="25">
        <v>0.59301332592994649</v>
      </c>
      <c r="E34" s="25">
        <v>0.1053</v>
      </c>
      <c r="F34" s="25">
        <v>0.53953616980098185</v>
      </c>
      <c r="G34" s="25">
        <v>5.1822843871035362E-2</v>
      </c>
      <c r="H34" s="26">
        <v>0.1053</v>
      </c>
    </row>
    <row r="35" spans="1:8" x14ac:dyDescent="0.25">
      <c r="A35" s="3" t="s">
        <v>36</v>
      </c>
      <c r="B35" s="20">
        <v>43126</v>
      </c>
      <c r="C35" s="1" t="s">
        <v>90</v>
      </c>
      <c r="D35" s="12">
        <v>0.10095731830139339</v>
      </c>
      <c r="E35" s="12">
        <v>0.1</v>
      </c>
      <c r="F35" s="12">
        <v>9.5277948355068726E-2</v>
      </c>
      <c r="G35" s="12">
        <v>9.4320630053675344E-2</v>
      </c>
      <c r="H35" s="13">
        <v>9.5277948355068726E-2</v>
      </c>
    </row>
    <row r="36" spans="1:8" x14ac:dyDescent="0.25">
      <c r="A36" s="3" t="s">
        <v>37</v>
      </c>
      <c r="B36" s="20">
        <v>43131</v>
      </c>
      <c r="C36" s="1" t="s">
        <v>91</v>
      </c>
      <c r="D36" s="12">
        <v>1.5992452575516385</v>
      </c>
      <c r="E36" s="12">
        <v>0.23100000000000001</v>
      </c>
      <c r="F36" s="12">
        <v>0.54522107986125734</v>
      </c>
      <c r="G36" s="12">
        <v>0</v>
      </c>
      <c r="H36" s="13">
        <v>0.23100000000000001</v>
      </c>
    </row>
    <row r="37" spans="1:8" x14ac:dyDescent="0.25">
      <c r="A37" s="3" t="s">
        <v>38</v>
      </c>
      <c r="B37" s="20">
        <v>43129</v>
      </c>
      <c r="C37" s="1" t="s">
        <v>92</v>
      </c>
      <c r="D37" s="12">
        <v>0.74348951489569304</v>
      </c>
      <c r="E37" s="12">
        <v>0.30399999999999999</v>
      </c>
      <c r="F37" s="12">
        <v>4.8137100456341758E-2</v>
      </c>
      <c r="G37" s="12">
        <v>0</v>
      </c>
      <c r="H37" s="13">
        <v>4.8137100456341758E-2</v>
      </c>
    </row>
    <row r="38" spans="1:8" x14ac:dyDescent="0.25">
      <c r="A38" s="3" t="s">
        <v>39</v>
      </c>
      <c r="B38" s="20">
        <v>43132</v>
      </c>
      <c r="C38" s="1" t="s">
        <v>71</v>
      </c>
      <c r="D38" s="12">
        <v>0.21775485724878646</v>
      </c>
      <c r="E38" s="12">
        <v>9.0200000000000002E-2</v>
      </c>
      <c r="F38" s="12">
        <v>0.14813758207735572</v>
      </c>
      <c r="G38" s="12">
        <v>2.0582724828569265E-2</v>
      </c>
      <c r="H38" s="13">
        <v>9.0200000000000002E-2</v>
      </c>
    </row>
    <row r="39" spans="1:8" x14ac:dyDescent="0.25">
      <c r="A39" s="3" t="s">
        <v>40</v>
      </c>
      <c r="B39" s="20">
        <v>43133</v>
      </c>
      <c r="C39" s="1" t="s">
        <v>92</v>
      </c>
      <c r="D39" s="12">
        <v>0.46338337787752343</v>
      </c>
      <c r="E39" s="12">
        <v>0.38069999999999998</v>
      </c>
      <c r="F39" s="12">
        <v>0.15037613246249115</v>
      </c>
      <c r="G39" s="12">
        <v>6.7692754584967707E-2</v>
      </c>
      <c r="H39" s="13">
        <v>0.15037613246249115</v>
      </c>
    </row>
    <row r="40" spans="1:8" x14ac:dyDescent="0.25">
      <c r="A40" s="3" t="s">
        <v>41</v>
      </c>
      <c r="B40" s="20">
        <v>43137</v>
      </c>
      <c r="C40" s="1" t="s">
        <v>72</v>
      </c>
      <c r="D40" s="12">
        <v>0.74527084478316352</v>
      </c>
      <c r="E40" s="12">
        <v>0.2409</v>
      </c>
      <c r="F40" s="12">
        <v>0.67272882599588291</v>
      </c>
      <c r="G40" s="12">
        <v>0.16835798121271939</v>
      </c>
      <c r="H40" s="13">
        <v>0.2409</v>
      </c>
    </row>
    <row r="41" spans="1:8" x14ac:dyDescent="0.25">
      <c r="A41" s="3" t="s">
        <v>42</v>
      </c>
      <c r="B41" s="20">
        <v>43137</v>
      </c>
      <c r="C41" s="1" t="s">
        <v>92</v>
      </c>
      <c r="D41" s="12">
        <v>0.23379088162120087</v>
      </c>
      <c r="E41" s="12">
        <v>0.1152</v>
      </c>
      <c r="F41" s="12">
        <v>0.21432002473357228</v>
      </c>
      <c r="G41" s="12">
        <v>9.5729143112371406E-2</v>
      </c>
      <c r="H41" s="13">
        <v>0.1152</v>
      </c>
    </row>
    <row r="42" spans="1:8" x14ac:dyDescent="0.25">
      <c r="A42" s="3" t="s">
        <v>43</v>
      </c>
      <c r="B42" s="20">
        <v>43137</v>
      </c>
      <c r="C42" s="1" t="s">
        <v>92</v>
      </c>
      <c r="D42" s="12">
        <v>6.8036796045833653E-2</v>
      </c>
      <c r="E42" s="12">
        <v>6.7100000000000007E-2</v>
      </c>
      <c r="F42" s="12">
        <v>6.8036796045833653E-2</v>
      </c>
      <c r="G42" s="12">
        <v>6.7100000000000007E-2</v>
      </c>
      <c r="H42" s="13">
        <v>6.7100000000000007E-2</v>
      </c>
    </row>
    <row r="43" spans="1:8" x14ac:dyDescent="0.25">
      <c r="A43" s="3" t="s">
        <v>44</v>
      </c>
      <c r="B43" s="20">
        <v>43137</v>
      </c>
      <c r="C43" s="1" t="s">
        <v>93</v>
      </c>
      <c r="D43" s="12">
        <v>0.10190567147100475</v>
      </c>
      <c r="E43" s="12">
        <v>0.1013</v>
      </c>
      <c r="F43" s="12">
        <v>2.0483845516190168E-2</v>
      </c>
      <c r="G43" s="12">
        <v>1.9878174045185409E-2</v>
      </c>
      <c r="H43" s="13">
        <v>2.0483845516190168E-2</v>
      </c>
    </row>
    <row r="44" spans="1:8" s="27" customFormat="1" x14ac:dyDescent="0.25">
      <c r="A44" s="28" t="s">
        <v>45</v>
      </c>
      <c r="B44" s="29">
        <v>43137</v>
      </c>
      <c r="C44" s="30" t="s">
        <v>104</v>
      </c>
      <c r="D44" s="31">
        <v>23.970393370891781</v>
      </c>
      <c r="E44" s="31">
        <v>13.531000000000001</v>
      </c>
      <c r="F44" s="31">
        <v>4.2155797461124767</v>
      </c>
      <c r="G44" s="25">
        <v>0</v>
      </c>
      <c r="H44" s="26">
        <v>4.2155797461124767</v>
      </c>
    </row>
    <row r="45" spans="1:8" x14ac:dyDescent="0.25">
      <c r="A45" s="3" t="s">
        <v>46</v>
      </c>
      <c r="B45" s="20">
        <v>43136</v>
      </c>
      <c r="C45" s="1" t="s">
        <v>94</v>
      </c>
      <c r="D45" s="12">
        <v>1.4220665416164089</v>
      </c>
      <c r="E45" s="12">
        <v>0.12690000000000001</v>
      </c>
      <c r="F45" s="12">
        <v>9.2914727973019973E-2</v>
      </c>
      <c r="G45" s="12">
        <v>0</v>
      </c>
      <c r="H45" s="13">
        <v>9.2914727973019973E-2</v>
      </c>
    </row>
    <row r="46" spans="1:8" x14ac:dyDescent="0.25">
      <c r="A46" s="3" t="s">
        <v>47</v>
      </c>
      <c r="B46" s="20">
        <v>43143</v>
      </c>
      <c r="C46" s="1" t="s">
        <v>92</v>
      </c>
      <c r="D46" s="12">
        <v>0.21212661907927108</v>
      </c>
      <c r="E46" s="12">
        <v>0.21149999999999999</v>
      </c>
      <c r="F46" s="12">
        <v>0.10116671244919216</v>
      </c>
      <c r="G46" s="12">
        <v>0.10054009336992108</v>
      </c>
      <c r="H46" s="13">
        <v>0.10116671244919216</v>
      </c>
    </row>
    <row r="47" spans="1:8" x14ac:dyDescent="0.25">
      <c r="A47" s="3" t="s">
        <v>48</v>
      </c>
      <c r="B47" s="20">
        <v>43144</v>
      </c>
      <c r="C47" s="1" t="s">
        <v>95</v>
      </c>
      <c r="D47" s="12">
        <v>0.17882394077196415</v>
      </c>
      <c r="E47" s="12">
        <v>0.03</v>
      </c>
      <c r="F47" s="12">
        <v>2.075259039268165E-3</v>
      </c>
      <c r="G47" s="12">
        <v>0</v>
      </c>
      <c r="H47" s="13">
        <v>2.075259039268165E-3</v>
      </c>
    </row>
    <row r="48" spans="1:8" x14ac:dyDescent="0.25">
      <c r="A48" s="3" t="s">
        <v>49</v>
      </c>
      <c r="B48" s="20">
        <v>43145</v>
      </c>
      <c r="C48" s="1" t="s">
        <v>96</v>
      </c>
      <c r="D48" s="12">
        <v>0.2841583252980206</v>
      </c>
      <c r="E48" s="12">
        <v>9.6000000000000002E-2</v>
      </c>
      <c r="F48" s="12">
        <v>0.11167908997336927</v>
      </c>
      <c r="G48" s="12">
        <v>0</v>
      </c>
      <c r="H48" s="13">
        <v>9.6000000000000002E-2</v>
      </c>
    </row>
    <row r="49" spans="1:8" x14ac:dyDescent="0.25">
      <c r="A49" s="3" t="s">
        <v>50</v>
      </c>
      <c r="B49" s="20">
        <v>43147</v>
      </c>
      <c r="C49" s="1" t="s">
        <v>97</v>
      </c>
      <c r="D49" s="12">
        <v>0.13683925312099274</v>
      </c>
      <c r="E49" s="12">
        <v>7.5300000000000006E-2</v>
      </c>
      <c r="F49" s="12">
        <v>3.232312370657784E-2</v>
      </c>
      <c r="G49" s="12">
        <v>0</v>
      </c>
      <c r="H49" s="13">
        <v>3.232312370657784E-2</v>
      </c>
    </row>
    <row r="50" spans="1:8" s="27" customFormat="1" x14ac:dyDescent="0.25">
      <c r="A50" s="22" t="s">
        <v>51</v>
      </c>
      <c r="B50" s="23">
        <v>43147</v>
      </c>
      <c r="C50" s="24" t="s">
        <v>105</v>
      </c>
      <c r="D50" s="25">
        <v>0.196510827773759</v>
      </c>
      <c r="E50" s="25">
        <v>6.4199999999999993E-2</v>
      </c>
      <c r="F50" s="25">
        <v>0.1821435991264663</v>
      </c>
      <c r="G50" s="25">
        <v>4.9832771352707292E-2</v>
      </c>
      <c r="H50" s="26">
        <v>6.4199999999999993E-2</v>
      </c>
    </row>
    <row r="51" spans="1:8" x14ac:dyDescent="0.25">
      <c r="A51" s="3" t="s">
        <v>52</v>
      </c>
      <c r="B51" s="20">
        <v>43150</v>
      </c>
      <c r="C51" s="1" t="s">
        <v>98</v>
      </c>
      <c r="D51" s="12">
        <v>0.29235158842277736</v>
      </c>
      <c r="E51" s="12">
        <v>0.15340000000000001</v>
      </c>
      <c r="F51" s="12">
        <v>0.29043163365140934</v>
      </c>
      <c r="G51" s="12">
        <v>0.15148004522863198</v>
      </c>
      <c r="H51" s="13">
        <v>0.15340000000000001</v>
      </c>
    </row>
    <row r="52" spans="1:8" x14ac:dyDescent="0.25">
      <c r="A52" s="3" t="s">
        <v>53</v>
      </c>
      <c r="B52" s="20">
        <v>43160</v>
      </c>
      <c r="C52" s="1" t="s">
        <v>82</v>
      </c>
      <c r="D52" s="12">
        <v>0.2866356739248454</v>
      </c>
      <c r="E52" s="12">
        <v>0.13719999999999999</v>
      </c>
      <c r="F52" s="12">
        <v>0.28427561551532382</v>
      </c>
      <c r="G52" s="12">
        <v>0.13483994159047841</v>
      </c>
      <c r="H52" s="13">
        <v>0.13719999999999999</v>
      </c>
    </row>
    <row r="53" spans="1:8" x14ac:dyDescent="0.25">
      <c r="A53" s="3" t="s">
        <v>54</v>
      </c>
      <c r="B53" s="20">
        <v>43168</v>
      </c>
      <c r="C53" s="1" t="s">
        <v>79</v>
      </c>
      <c r="D53" s="12">
        <v>9.6020274330845604E-2</v>
      </c>
      <c r="E53" s="12">
        <v>6.3399999999999998E-2</v>
      </c>
      <c r="F53" s="12">
        <v>5.8146546335968918E-3</v>
      </c>
      <c r="G53" s="12">
        <v>0</v>
      </c>
      <c r="H53" s="13">
        <v>5.8146546335968918E-3</v>
      </c>
    </row>
    <row r="54" spans="1:8" x14ac:dyDescent="0.25">
      <c r="A54" s="3" t="s">
        <v>55</v>
      </c>
      <c r="B54" s="20">
        <v>43174</v>
      </c>
      <c r="C54" s="1" t="s">
        <v>85</v>
      </c>
      <c r="D54" s="12">
        <v>0.60336865163059528</v>
      </c>
      <c r="E54" s="12">
        <v>7.6999999999999999E-2</v>
      </c>
      <c r="F54" s="12">
        <v>0.37415685843681784</v>
      </c>
      <c r="G54" s="12">
        <v>0</v>
      </c>
      <c r="H54" s="13">
        <v>7.6999999999999999E-2</v>
      </c>
    </row>
    <row r="55" spans="1:8" x14ac:dyDescent="0.25">
      <c r="A55" s="3" t="s">
        <v>56</v>
      </c>
      <c r="B55" s="20">
        <v>43174</v>
      </c>
      <c r="C55" s="1" t="s">
        <v>71</v>
      </c>
      <c r="D55" s="12">
        <v>1.8201518142705384</v>
      </c>
      <c r="E55" s="12">
        <v>0.83</v>
      </c>
      <c r="F55" s="12">
        <v>0.39988117390554978</v>
      </c>
      <c r="G55" s="12">
        <v>0</v>
      </c>
      <c r="H55" s="13">
        <v>0.39988117390554978</v>
      </c>
    </row>
    <row r="56" spans="1:8" x14ac:dyDescent="0.25">
      <c r="A56" s="3" t="s">
        <v>57</v>
      </c>
      <c r="B56" s="20">
        <v>43182</v>
      </c>
      <c r="C56" s="1" t="s">
        <v>99</v>
      </c>
      <c r="D56" s="12">
        <v>0.27865199481518965</v>
      </c>
      <c r="E56" s="12">
        <v>0.16589999999999999</v>
      </c>
      <c r="F56" s="12">
        <v>7.4562894236324638E-3</v>
      </c>
      <c r="G56" s="12">
        <v>0</v>
      </c>
      <c r="H56" s="13">
        <v>7.4562894236324638E-3</v>
      </c>
    </row>
    <row r="57" spans="1:8" x14ac:dyDescent="0.25">
      <c r="A57" s="3" t="s">
        <v>58</v>
      </c>
      <c r="B57" s="20">
        <v>43193</v>
      </c>
      <c r="C57" s="1" t="s">
        <v>99</v>
      </c>
      <c r="D57" s="12">
        <v>0.15063471804324879</v>
      </c>
      <c r="E57" s="12">
        <v>2.6100000000000002E-2</v>
      </c>
      <c r="F57" s="12">
        <v>3.8202962151464957E-4</v>
      </c>
      <c r="G57" s="12">
        <v>0</v>
      </c>
      <c r="H57" s="13">
        <v>3.8202962151464957E-4</v>
      </c>
    </row>
    <row r="58" spans="1:8" x14ac:dyDescent="0.25">
      <c r="A58" s="3" t="s">
        <v>59</v>
      </c>
      <c r="B58" s="20">
        <v>43195</v>
      </c>
      <c r="C58" s="1" t="s">
        <v>75</v>
      </c>
      <c r="D58" s="12">
        <v>0.21032385920132152</v>
      </c>
      <c r="E58" s="12">
        <v>4.5699999999999998E-2</v>
      </c>
      <c r="F58" s="12">
        <v>1.7894193507882523E-2</v>
      </c>
      <c r="G58" s="12">
        <v>0</v>
      </c>
      <c r="H58" s="13">
        <v>1.7894193507882523E-2</v>
      </c>
    </row>
    <row r="59" spans="1:8" x14ac:dyDescent="0.25">
      <c r="A59" s="3" t="s">
        <v>60</v>
      </c>
      <c r="B59" s="20">
        <v>43202</v>
      </c>
      <c r="C59" s="1" t="s">
        <v>100</v>
      </c>
      <c r="D59" s="12">
        <v>0.17098098405871634</v>
      </c>
      <c r="E59" s="12">
        <v>9.7900000000000001E-2</v>
      </c>
      <c r="F59" s="12">
        <v>0.10301544966281935</v>
      </c>
      <c r="G59" s="12">
        <v>2.9934465604103011E-2</v>
      </c>
      <c r="H59" s="13">
        <v>9.7900000000000001E-2</v>
      </c>
    </row>
    <row r="60" spans="1:8" x14ac:dyDescent="0.25">
      <c r="A60" s="3" t="s">
        <v>61</v>
      </c>
      <c r="B60" s="20">
        <v>43217</v>
      </c>
      <c r="C60" s="1" t="s">
        <v>101</v>
      </c>
      <c r="D60" s="12">
        <v>0.18533849751718118</v>
      </c>
      <c r="E60" s="12">
        <v>4.3999999999999997E-2</v>
      </c>
      <c r="F60" s="12">
        <v>0.18297363264919134</v>
      </c>
      <c r="G60" s="12">
        <v>4.1635135132010156E-2</v>
      </c>
      <c r="H60" s="13">
        <v>4.3999999999999997E-2</v>
      </c>
    </row>
    <row r="61" spans="1:8" x14ac:dyDescent="0.25">
      <c r="A61" s="3" t="s">
        <v>62</v>
      </c>
      <c r="B61" s="20">
        <v>43229</v>
      </c>
      <c r="C61" s="1" t="s">
        <v>102</v>
      </c>
      <c r="D61" s="12">
        <v>0.36422641768435099</v>
      </c>
      <c r="E61" s="12">
        <v>0.16850000000000001</v>
      </c>
      <c r="F61" s="12">
        <v>1.6396136931734629E-2</v>
      </c>
      <c r="G61" s="12">
        <v>0</v>
      </c>
      <c r="H61" s="13">
        <v>1.6396136931734629E-2</v>
      </c>
    </row>
    <row r="62" spans="1:8" x14ac:dyDescent="0.25">
      <c r="A62" s="3" t="s">
        <v>63</v>
      </c>
      <c r="B62" s="20">
        <v>43234</v>
      </c>
      <c r="C62" s="1" t="s">
        <v>86</v>
      </c>
      <c r="D62" s="12">
        <v>0.97326062975951411</v>
      </c>
      <c r="E62" s="12">
        <v>4.2599999999999999E-2</v>
      </c>
      <c r="F62" s="12">
        <v>4.5151473832204976E-2</v>
      </c>
      <c r="G62" s="12">
        <v>0</v>
      </c>
      <c r="H62" s="13">
        <v>4.2599999999999999E-2</v>
      </c>
    </row>
    <row r="63" spans="1:8" ht="15.75" thickBot="1" x14ac:dyDescent="0.3">
      <c r="A63" s="4" t="s">
        <v>64</v>
      </c>
      <c r="B63" s="21">
        <v>43243</v>
      </c>
      <c r="C63" s="2" t="s">
        <v>103</v>
      </c>
      <c r="D63" s="14">
        <v>0.49100459695873644</v>
      </c>
      <c r="E63" s="14">
        <v>0.1103</v>
      </c>
      <c r="F63" s="14">
        <v>0.36130291926695102</v>
      </c>
      <c r="G63" s="14">
        <v>0</v>
      </c>
      <c r="H63" s="15">
        <v>0.1103</v>
      </c>
    </row>
    <row r="64" spans="1:8" ht="15.75" thickBot="1" x14ac:dyDescent="0.3">
      <c r="A64" s="34" t="s">
        <v>65</v>
      </c>
      <c r="B64" s="35"/>
      <c r="C64" s="35"/>
      <c r="D64" s="16">
        <f>SUM(D6:D63)</f>
        <v>53.563851650642675</v>
      </c>
      <c r="E64" s="16">
        <f>SUM(E6:E63)</f>
        <v>24.572300000000002</v>
      </c>
      <c r="F64" s="16">
        <f t="shared" ref="F64" si="0">SUM(F6:F63)</f>
        <v>17.133678738869445</v>
      </c>
      <c r="G64" s="16">
        <f t="shared" ref="G64:H64" si="1">SUM(G6:G63)</f>
        <v>4.3596354423751906</v>
      </c>
      <c r="H64" s="17">
        <f t="shared" si="1"/>
        <v>12.192411044714136</v>
      </c>
    </row>
  </sheetData>
  <mergeCells count="1">
    <mergeCell ref="A64:C64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C3EB2BF37329469DF57DD895B564AA" ma:contentTypeVersion="0" ma:contentTypeDescription="Een nieuw document maken." ma:contentTypeScope="" ma:versionID="44e71aa2d0d4023bd764fe13e76176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016BE5-793F-41D4-9B02-09A5C44E1404}">
  <ds:schemaRefs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A5782E9-0E7F-45EE-BA91-F10223AE80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1C7BAE-4428-4592-94C4-950D67405D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Heyens, Veerle</dc:creator>
  <cp:lastModifiedBy>DE SMEDT, Els (kabinet Schauvliege)</cp:lastModifiedBy>
  <cp:lastPrinted>2018-08-27T13:20:59Z</cp:lastPrinted>
  <dcterms:created xsi:type="dcterms:W3CDTF">2018-07-16T12:32:47Z</dcterms:created>
  <dcterms:modified xsi:type="dcterms:W3CDTF">2018-08-27T13:21:28Z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0x010100AEC3EB2BF37329469DF57DD895B564AA</vt:lpwstr>
  </property>
</Properties>
</file>