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9510" tabRatio="786" activeTab="3"/>
  </bookViews>
  <sheets>
    <sheet name="Aantal" sheetId="1" r:id="rId1"/>
    <sheet name="Vermogen" sheetId="2" r:id="rId2"/>
    <sheet name="Vermogen per 1000 inwoners" sheetId="3" r:id="rId3"/>
    <sheet name="Productie 2017" sheetId="4" r:id="rId4"/>
    <sheet name="Productie 2017 per 1000 inw" sheetId="6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D13" i="4"/>
  <c r="B13" i="4"/>
  <c r="C94" i="4" l="1"/>
  <c r="D94" i="4"/>
  <c r="B94" i="4"/>
</calcChain>
</file>

<file path=xl/sharedStrings.xml><?xml version="1.0" encoding="utf-8"?>
<sst xmlns="http://schemas.openxmlformats.org/spreadsheetml/2006/main" count="547" uniqueCount="118">
  <si>
    <t>&lt; 2006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</si>
  <si>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</si>
  <si>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</si>
  <si>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</si>
  <si>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</si>
  <si>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</si>
  <si>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</si>
  <si>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</si>
  <si>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</si>
  <si>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</si>
  <si>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</si>
  <si>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</si>
  <si>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</si>
  <si>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Eindtotaal</t>
  </si>
  <si>
    <t>Som van Aantal</t>
  </si>
  <si>
    <t>Vlaanderen</t>
  </si>
  <si>
    <t>Jaar</t>
  </si>
  <si>
    <t>Provincies</t>
  </si>
  <si>
    <t>Provincie Antwerpen</t>
  </si>
  <si>
    <t>Provincie Limburg</t>
  </si>
  <si>
    <t>Provincie Oost-Vlaanderen</t>
  </si>
  <si>
    <t>Provincie Vlaams-Brabant</t>
  </si>
  <si>
    <t>Provincie West-Vlaanderen</t>
  </si>
  <si>
    <t>Gemeenten</t>
  </si>
  <si>
    <t>Gent</t>
  </si>
  <si>
    <t>Antwerpen</t>
  </si>
  <si>
    <t>Arendonk</t>
  </si>
  <si>
    <t>Brugge</t>
  </si>
  <si>
    <t>Asse</t>
  </si>
  <si>
    <t>Beveren</t>
  </si>
  <si>
    <t>Assenede</t>
  </si>
  <si>
    <t>Genk</t>
  </si>
  <si>
    <t>Avelgem</t>
  </si>
  <si>
    <t>Hoogstraten</t>
  </si>
  <si>
    <t>Beersel</t>
  </si>
  <si>
    <t>Lommel</t>
  </si>
  <si>
    <t>Beringen</t>
  </si>
  <si>
    <t>Tessenderlo</t>
  </si>
  <si>
    <t>Berlare</t>
  </si>
  <si>
    <t>Wuustwezel</t>
  </si>
  <si>
    <t>Bilzen</t>
  </si>
  <si>
    <t>Brecht</t>
  </si>
  <si>
    <t>Denderleeuw</t>
  </si>
  <si>
    <t>Dendermonde</t>
  </si>
  <si>
    <t>Dessel</t>
  </si>
  <si>
    <t>Diest</t>
  </si>
  <si>
    <t>Diksmuide</t>
  </si>
  <si>
    <t>Dilsen-Stokkem</t>
  </si>
  <si>
    <t>Eeklo</t>
  </si>
  <si>
    <t>Riemst</t>
  </si>
  <si>
    <t>Essen</t>
  </si>
  <si>
    <t>Lokeren</t>
  </si>
  <si>
    <t>Evergem</t>
  </si>
  <si>
    <t>Geel</t>
  </si>
  <si>
    <t>Mol</t>
  </si>
  <si>
    <t>Gingelom</t>
  </si>
  <si>
    <t>Halle</t>
  </si>
  <si>
    <t>Gistel</t>
  </si>
  <si>
    <t>Haaltert</t>
  </si>
  <si>
    <t>Halen</t>
  </si>
  <si>
    <t>Ham</t>
  </si>
  <si>
    <t>Hamme</t>
  </si>
  <si>
    <t>Harelbeke</t>
  </si>
  <si>
    <t>Hasselt</t>
  </si>
  <si>
    <t>Ieper</t>
  </si>
  <si>
    <t>Izegem</t>
  </si>
  <si>
    <t>Kalmthout</t>
  </si>
  <si>
    <t>Kapelle-op-den-Bos</t>
  </si>
  <si>
    <t>Kasterlee</t>
  </si>
  <si>
    <t>Kortrijk</t>
  </si>
  <si>
    <t>Kruibeke</t>
  </si>
  <si>
    <t>Lanaken</t>
  </si>
  <si>
    <t>Lochristi</t>
  </si>
  <si>
    <t>Lummen</t>
  </si>
  <si>
    <t>Maaseik</t>
  </si>
  <si>
    <t>Maasmechelen</t>
  </si>
  <si>
    <t>Maldegem</t>
  </si>
  <si>
    <t>Meerhout</t>
  </si>
  <si>
    <t>Melle</t>
  </si>
  <si>
    <t>Menen</t>
  </si>
  <si>
    <t>Middelkerke</t>
  </si>
  <si>
    <t>Olen</t>
  </si>
  <si>
    <t>Oud-Turnhout</t>
  </si>
  <si>
    <t>Poperinge</t>
  </si>
  <si>
    <t>Puurs</t>
  </si>
  <si>
    <t>Roeselare</t>
  </si>
  <si>
    <t>Schelle</t>
  </si>
  <si>
    <t>Sint-Gillis-Waas</t>
  </si>
  <si>
    <t>Sint-Pieters-Leeuw</t>
  </si>
  <si>
    <t>Turnhout</t>
  </si>
  <si>
    <t>Wachtebeke</t>
  </si>
  <si>
    <t>Waregem</t>
  </si>
  <si>
    <t>Westerlo</t>
  </si>
  <si>
    <t>Wielsbeke</t>
  </si>
  <si>
    <t>Willebroek</t>
  </si>
  <si>
    <t>Zedelgem</t>
  </si>
  <si>
    <t>Zele</t>
  </si>
  <si>
    <t>Zutendaal</t>
  </si>
  <si>
    <t>Zwevegem</t>
  </si>
  <si>
    <t>Bijkomend aantal windturbines</t>
  </si>
  <si>
    <t>Het is mogelijk dat een netaansluitingspunt en de windturbine(s) niet binnen dezelfde gemeente vallen.</t>
  </si>
  <si>
    <t>Een windturbine wordt aan een gemeente toegekend op basis van het netaansluitingpunt, zoals geregistreerd bij de netbeheerders.</t>
  </si>
  <si>
    <t xml:space="preserve">Bijkomend vermogen (MW) </t>
  </si>
  <si>
    <t>Bijkomend vermogen windturbines</t>
  </si>
  <si>
    <t>Eindtotaal (MW)</t>
  </si>
  <si>
    <t>Bijkomend vermogen windturbines per 1000 inwoners</t>
  </si>
  <si>
    <t>Vermogen (kW) per 1000 inwoners</t>
  </si>
  <si>
    <t>Productie (MWh)</t>
  </si>
  <si>
    <t>Eindtotaal (MWh)</t>
  </si>
  <si>
    <t>Productie door alle windturbines in 2017</t>
  </si>
  <si>
    <t>bruto productie</t>
  </si>
  <si>
    <t>netto productie</t>
  </si>
  <si>
    <t>geïnjecteerd op net</t>
  </si>
  <si>
    <t>Productie door alle windturbines in 2017 per 1000 inwoners</t>
  </si>
  <si>
    <t>Productie (MWh) 2017 per 1000 inwoners</t>
  </si>
  <si>
    <t>MWh</t>
  </si>
  <si>
    <t>Dessel (pas aan net eind 2017)</t>
  </si>
  <si>
    <t>Turnhout (pas aan net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</si>
</sst>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3" fontId="5" fillId="0" borderId="0" xfId="0" applyNumberFormat="1" applyFont="1" applyFill="1"/>
    <xf numFmtId="0" fontId="0" fillId="0" borderId="0" xfId="0" applyFill="1"/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/>
    <xf numFmtId="1" fontId="0" fillId="0" borderId="0" xfId="0" applyNumberFormat="1"/>
    <xf numFmtId="3" fontId="7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/>
    <xf numFmtId="0" fontId="7" fillId="0" borderId="0" xfId="0" applyFont="1" applyFill="1"/>
    <xf numFmtId="0" fontId="6" fillId="0" borderId="0" xfId="0" applyFont="1" applyFill="1"/>
    <xf numFmtId="1" fontId="0" fillId="0" borderId="0" xfId="0" applyNumberFormat="1" applyFill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opLeftCell="A4" workbookViewId="0"/>
  </sheetViews>
  <sheetFormatPr defaultRowHeight="15" x14ac:dyDescent="0.25"/>
  <cols>
    <col min="1" max="1" width="26.140625" customWidth="1"/>
    <col min="2" max="14" width="8.7109375" customWidth="1"/>
    <col min="15" max="15" width="9.85546875" customWidth="1"/>
    <col min="16" max="16" width="10" bestFit="1" customWidth="1"/>
  </cols>
  <sheetData>
    <row r="1" spans="1:15" ht="18.75" x14ac:dyDescent="0.3">
      <c r="A1" s="4" t="s">
        <v>99</v>
      </c>
    </row>
    <row r="2" spans="1:15" ht="18.75" x14ac:dyDescent="0.3">
      <c r="A2" s="5" t="s">
        <v>15</v>
      </c>
    </row>
    <row r="3" spans="1:15" x14ac:dyDescent="0.25">
      <c r="A3" s="1" t="s">
        <v>16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25">
      <c r="A4" s="2" t="s">
        <v>14</v>
      </c>
      <c r="B4" s="1">
        <v>100</v>
      </c>
      <c r="C4" s="1">
        <v>12</v>
      </c>
      <c r="D4" s="1">
        <v>10</v>
      </c>
      <c r="E4" s="1">
        <v>12</v>
      </c>
      <c r="F4" s="1">
        <v>10</v>
      </c>
      <c r="G4" s="1">
        <v>12</v>
      </c>
      <c r="H4" s="1">
        <v>36</v>
      </c>
      <c r="I4" s="1">
        <v>35</v>
      </c>
      <c r="J4" s="1">
        <v>15</v>
      </c>
      <c r="K4" s="1">
        <v>56</v>
      </c>
      <c r="L4" s="1">
        <v>84</v>
      </c>
      <c r="M4" s="1">
        <v>42</v>
      </c>
      <c r="N4" s="1">
        <v>71</v>
      </c>
      <c r="O4" s="1">
        <v>495</v>
      </c>
    </row>
    <row r="6" spans="1:15" ht="18.75" x14ac:dyDescent="0.3">
      <c r="A6" s="5" t="s">
        <v>17</v>
      </c>
    </row>
    <row r="7" spans="1:15" x14ac:dyDescent="0.25">
      <c r="A7" s="1" t="s">
        <v>16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12</v>
      </c>
      <c r="O7" s="1" t="s">
        <v>13</v>
      </c>
    </row>
    <row r="8" spans="1:15" x14ac:dyDescent="0.25">
      <c r="A8" t="s">
        <v>18</v>
      </c>
      <c r="B8" s="1">
        <v>12</v>
      </c>
      <c r="C8" s="1">
        <v>8</v>
      </c>
      <c r="D8" s="1"/>
      <c r="E8" s="1">
        <v>10</v>
      </c>
      <c r="F8" s="1">
        <v>1</v>
      </c>
      <c r="G8" s="1"/>
      <c r="H8" s="1">
        <v>10</v>
      </c>
      <c r="I8" s="1">
        <v>14</v>
      </c>
      <c r="J8" s="1">
        <v>1</v>
      </c>
      <c r="K8" s="1">
        <v>11</v>
      </c>
      <c r="L8" s="1">
        <v>14</v>
      </c>
      <c r="M8" s="1">
        <v>13</v>
      </c>
      <c r="N8" s="1">
        <v>30</v>
      </c>
      <c r="O8" s="1">
        <v>124</v>
      </c>
    </row>
    <row r="9" spans="1:15" x14ac:dyDescent="0.25">
      <c r="A9" t="s">
        <v>19</v>
      </c>
      <c r="B9" s="1">
        <v>11</v>
      </c>
      <c r="C9" s="1">
        <v>4</v>
      </c>
      <c r="D9" s="1"/>
      <c r="E9" s="1"/>
      <c r="F9" s="1">
        <v>2</v>
      </c>
      <c r="G9" s="1">
        <v>-1</v>
      </c>
      <c r="H9" s="1">
        <v>7</v>
      </c>
      <c r="I9" s="1">
        <v>5</v>
      </c>
      <c r="J9" s="1">
        <v>4</v>
      </c>
      <c r="K9" s="1">
        <v>28</v>
      </c>
      <c r="L9" s="1">
        <v>31</v>
      </c>
      <c r="M9" s="1">
        <v>10</v>
      </c>
      <c r="N9" s="1">
        <v>9</v>
      </c>
      <c r="O9" s="1">
        <v>110</v>
      </c>
    </row>
    <row r="10" spans="1:15" x14ac:dyDescent="0.25">
      <c r="A10" t="s">
        <v>20</v>
      </c>
      <c r="B10" s="1">
        <v>23</v>
      </c>
      <c r="C10" s="1"/>
      <c r="D10" s="1">
        <v>3</v>
      </c>
      <c r="E10" s="1"/>
      <c r="F10" s="1">
        <v>2</v>
      </c>
      <c r="G10" s="1">
        <v>13</v>
      </c>
      <c r="H10" s="1">
        <v>9</v>
      </c>
      <c r="I10" s="1">
        <v>11</v>
      </c>
      <c r="J10" s="1">
        <v>12</v>
      </c>
      <c r="K10" s="1">
        <v>2</v>
      </c>
      <c r="L10" s="1">
        <v>31</v>
      </c>
      <c r="M10" s="1">
        <v>11</v>
      </c>
      <c r="N10" s="1">
        <v>30</v>
      </c>
      <c r="O10" s="1">
        <v>147</v>
      </c>
    </row>
    <row r="11" spans="1:15" x14ac:dyDescent="0.25">
      <c r="A11" t="s">
        <v>21</v>
      </c>
      <c r="B11" s="1">
        <v>4</v>
      </c>
      <c r="C11" s="1"/>
      <c r="D11" s="1"/>
      <c r="E11" s="1"/>
      <c r="F11" s="1"/>
      <c r="G11" s="1"/>
      <c r="H11" s="1">
        <v>6</v>
      </c>
      <c r="I11" s="1"/>
      <c r="J11" s="1"/>
      <c r="K11" s="1">
        <v>2</v>
      </c>
      <c r="L11" s="1">
        <v>6</v>
      </c>
      <c r="M11" s="1">
        <v>6</v>
      </c>
      <c r="N11" s="1">
        <v>2</v>
      </c>
      <c r="O11" s="1">
        <v>26</v>
      </c>
    </row>
    <row r="12" spans="1:15" x14ac:dyDescent="0.25">
      <c r="A12" t="s">
        <v>22</v>
      </c>
      <c r="B12" s="1">
        <v>50</v>
      </c>
      <c r="C12" s="1"/>
      <c r="D12" s="1">
        <v>7</v>
      </c>
      <c r="E12" s="1">
        <v>2</v>
      </c>
      <c r="F12" s="1">
        <v>5</v>
      </c>
      <c r="G12" s="1"/>
      <c r="H12" s="1">
        <v>4</v>
      </c>
      <c r="I12" s="1">
        <v>5</v>
      </c>
      <c r="J12" s="1">
        <v>-2</v>
      </c>
      <c r="K12" s="1">
        <v>13</v>
      </c>
      <c r="L12" s="1">
        <v>2</v>
      </c>
      <c r="M12" s="1">
        <v>2</v>
      </c>
      <c r="N12" s="1"/>
      <c r="O12" s="1">
        <v>88</v>
      </c>
    </row>
    <row r="13" spans="1:15" x14ac:dyDescent="0.25">
      <c r="A13" t="s">
        <v>14</v>
      </c>
      <c r="B13" s="1">
        <v>100</v>
      </c>
      <c r="C13" s="1">
        <v>12</v>
      </c>
      <c r="D13" s="1">
        <v>10</v>
      </c>
      <c r="E13" s="1">
        <v>12</v>
      </c>
      <c r="F13" s="1">
        <v>10</v>
      </c>
      <c r="G13" s="1">
        <v>12</v>
      </c>
      <c r="H13" s="1">
        <v>36</v>
      </c>
      <c r="I13" s="1">
        <v>35</v>
      </c>
      <c r="J13" s="1">
        <v>15</v>
      </c>
      <c r="K13" s="1">
        <v>56</v>
      </c>
      <c r="L13" s="1">
        <v>84</v>
      </c>
      <c r="M13" s="1">
        <v>42</v>
      </c>
      <c r="N13" s="1">
        <v>71</v>
      </c>
      <c r="O13" s="1">
        <v>495</v>
      </c>
    </row>
    <row r="14" spans="1:15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8.75" x14ac:dyDescent="0.3">
      <c r="A15" s="5" t="s">
        <v>23</v>
      </c>
    </row>
    <row r="16" spans="1:15" ht="15.75" x14ac:dyDescent="0.25">
      <c r="A16" s="3" t="s">
        <v>101</v>
      </c>
    </row>
    <row r="17" spans="1:15" ht="15.75" x14ac:dyDescent="0.25">
      <c r="A17" s="3" t="s">
        <v>100</v>
      </c>
    </row>
    <row r="18" spans="1:15" x14ac:dyDescent="0.25">
      <c r="A18" s="1" t="s">
        <v>16</v>
      </c>
      <c r="B18" s="1" t="s">
        <v>0</v>
      </c>
      <c r="C18" s="1" t="s">
        <v>1</v>
      </c>
      <c r="D18" s="1" t="s">
        <v>2</v>
      </c>
      <c r="E18" s="1" t="s">
        <v>3</v>
      </c>
      <c r="F18" s="1" t="s">
        <v>4</v>
      </c>
      <c r="G18" s="1" t="s">
        <v>5</v>
      </c>
      <c r="H18" s="1" t="s">
        <v>6</v>
      </c>
      <c r="I18" s="1" t="s">
        <v>7</v>
      </c>
      <c r="J18" s="1" t="s">
        <v>8</v>
      </c>
      <c r="K18" s="1" t="s">
        <v>9</v>
      </c>
      <c r="L18" s="1" t="s">
        <v>10</v>
      </c>
      <c r="M18" s="1" t="s">
        <v>11</v>
      </c>
      <c r="N18" s="1" t="s">
        <v>12</v>
      </c>
      <c r="O18" s="1" t="s">
        <v>13</v>
      </c>
    </row>
    <row r="19" spans="1:15" x14ac:dyDescent="0.25">
      <c r="A19" t="s">
        <v>25</v>
      </c>
      <c r="B19" s="1">
        <v>2</v>
      </c>
      <c r="C19" s="1"/>
      <c r="D19" s="1"/>
      <c r="E19" s="1">
        <v>10</v>
      </c>
      <c r="F19" s="1">
        <v>1</v>
      </c>
      <c r="G19" s="1"/>
      <c r="H19" s="1"/>
      <c r="I19" s="1"/>
      <c r="J19" s="1">
        <v>1</v>
      </c>
      <c r="K19" s="1">
        <v>3</v>
      </c>
      <c r="L19" s="1"/>
      <c r="M19" s="1"/>
      <c r="N19" s="1">
        <v>20</v>
      </c>
      <c r="O19" s="1">
        <v>37</v>
      </c>
    </row>
    <row r="20" spans="1:15" x14ac:dyDescent="0.25">
      <c r="A20" t="s">
        <v>26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>
        <v>1</v>
      </c>
      <c r="M20" s="1"/>
      <c r="N20" s="1"/>
      <c r="O20" s="1">
        <v>1</v>
      </c>
    </row>
    <row r="21" spans="1:15" x14ac:dyDescent="0.25">
      <c r="A21" t="s">
        <v>28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>
        <v>4</v>
      </c>
      <c r="M21" s="1"/>
      <c r="N21" s="1"/>
      <c r="O21" s="1">
        <v>4</v>
      </c>
    </row>
    <row r="22" spans="1:15" x14ac:dyDescent="0.25">
      <c r="A22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>
        <v>6</v>
      </c>
      <c r="N22" s="1"/>
      <c r="O22" s="1">
        <v>6</v>
      </c>
    </row>
    <row r="23" spans="1:15" x14ac:dyDescent="0.25">
      <c r="A23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>
        <v>3</v>
      </c>
      <c r="L23" s="1"/>
      <c r="M23" s="1"/>
      <c r="N23" s="1"/>
      <c r="O23" s="1">
        <v>3</v>
      </c>
    </row>
    <row r="24" spans="1:15" x14ac:dyDescent="0.25">
      <c r="A24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>
        <v>2</v>
      </c>
      <c r="M24" s="1"/>
      <c r="N24" s="1"/>
      <c r="O24" s="1">
        <v>2</v>
      </c>
    </row>
    <row r="25" spans="1:15" x14ac:dyDescent="0.25">
      <c r="A25" t="s">
        <v>36</v>
      </c>
      <c r="B25" s="1"/>
      <c r="C25" s="1"/>
      <c r="D25" s="1"/>
      <c r="E25" s="1"/>
      <c r="F25" s="1"/>
      <c r="G25" s="1"/>
      <c r="H25" s="1"/>
      <c r="I25" s="1">
        <v>2</v>
      </c>
      <c r="J25" s="1">
        <v>3</v>
      </c>
      <c r="K25" s="1">
        <v>1</v>
      </c>
      <c r="L25" s="1">
        <v>1</v>
      </c>
      <c r="M25" s="1">
        <v>3</v>
      </c>
      <c r="N25" s="1"/>
      <c r="O25" s="1">
        <v>10</v>
      </c>
    </row>
    <row r="26" spans="1:15" x14ac:dyDescent="0.25">
      <c r="A26" t="s">
        <v>38</v>
      </c>
      <c r="B26" s="1"/>
      <c r="C26" s="1"/>
      <c r="D26" s="1"/>
      <c r="E26" s="1"/>
      <c r="F26" s="1"/>
      <c r="G26" s="1"/>
      <c r="H26" s="1">
        <v>2</v>
      </c>
      <c r="I26" s="1">
        <v>2</v>
      </c>
      <c r="J26" s="1"/>
      <c r="K26" s="1"/>
      <c r="L26" s="1"/>
      <c r="M26" s="1"/>
      <c r="N26" s="1"/>
      <c r="O26" s="1">
        <v>4</v>
      </c>
    </row>
    <row r="27" spans="1:15" x14ac:dyDescent="0.25">
      <c r="A27" t="s">
        <v>29</v>
      </c>
      <c r="B27" s="1">
        <v>1</v>
      </c>
      <c r="C27" s="1"/>
      <c r="D27" s="1"/>
      <c r="E27" s="1"/>
      <c r="F27" s="1">
        <v>2</v>
      </c>
      <c r="G27" s="1"/>
      <c r="H27" s="1">
        <v>1</v>
      </c>
      <c r="I27" s="1">
        <v>4</v>
      </c>
      <c r="J27" s="1"/>
      <c r="K27" s="1"/>
      <c r="L27" s="1">
        <v>15</v>
      </c>
      <c r="M27" s="1">
        <v>1</v>
      </c>
      <c r="N27" s="1">
        <v>7</v>
      </c>
      <c r="O27" s="1">
        <v>31</v>
      </c>
    </row>
    <row r="28" spans="1:15" x14ac:dyDescent="0.25">
      <c r="A28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>
        <v>1</v>
      </c>
      <c r="L28" s="1"/>
      <c r="M28" s="1"/>
      <c r="N28" s="1"/>
      <c r="O28" s="1">
        <v>1</v>
      </c>
    </row>
    <row r="29" spans="1:15" x14ac:dyDescent="0.25">
      <c r="A29" t="s">
        <v>41</v>
      </c>
      <c r="B29" s="1"/>
      <c r="C29" s="1"/>
      <c r="D29" s="1"/>
      <c r="E29" s="1"/>
      <c r="F29" s="1"/>
      <c r="G29" s="1"/>
      <c r="H29" s="1"/>
      <c r="I29" s="1">
        <v>3</v>
      </c>
      <c r="J29" s="1"/>
      <c r="K29" s="1"/>
      <c r="L29" s="1"/>
      <c r="M29" s="1"/>
      <c r="N29" s="1"/>
      <c r="O29" s="1">
        <v>3</v>
      </c>
    </row>
    <row r="30" spans="1:15" x14ac:dyDescent="0.25">
      <c r="A30" t="s">
        <v>27</v>
      </c>
      <c r="B30" s="1">
        <v>45</v>
      </c>
      <c r="C30" s="1"/>
      <c r="D30" s="1"/>
      <c r="E30" s="1"/>
      <c r="F30" s="1">
        <v>-10</v>
      </c>
      <c r="G30" s="1"/>
      <c r="H30" s="1">
        <v>2</v>
      </c>
      <c r="I30" s="1"/>
      <c r="J30" s="1">
        <v>-4</v>
      </c>
      <c r="K30" s="1"/>
      <c r="L30" s="1">
        <v>2</v>
      </c>
      <c r="M30" s="1">
        <v>-1</v>
      </c>
      <c r="N30" s="1"/>
      <c r="O30" s="1">
        <v>34</v>
      </c>
    </row>
    <row r="31" spans="1:15" s="11" customFormat="1" x14ac:dyDescent="0.25">
      <c r="A31" s="11" t="s">
        <v>42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>
        <v>1</v>
      </c>
      <c r="M31" s="19"/>
      <c r="N31" s="19"/>
      <c r="O31" s="19">
        <v>1</v>
      </c>
    </row>
    <row r="32" spans="1:15" s="11" customFormat="1" x14ac:dyDescent="0.25">
      <c r="A32" s="11" t="s">
        <v>43</v>
      </c>
      <c r="B32" s="19"/>
      <c r="C32" s="19"/>
      <c r="D32" s="19"/>
      <c r="E32" s="19"/>
      <c r="F32" s="19"/>
      <c r="G32" s="19"/>
      <c r="H32" s="19">
        <v>2</v>
      </c>
      <c r="I32" s="19"/>
      <c r="J32" s="19"/>
      <c r="K32" s="19">
        <v>2</v>
      </c>
      <c r="L32" s="19"/>
      <c r="M32" s="19"/>
      <c r="N32" s="19">
        <v>1</v>
      </c>
      <c r="O32" s="19">
        <v>5</v>
      </c>
    </row>
    <row r="33" spans="1:15" s="11" customFormat="1" x14ac:dyDescent="0.25">
      <c r="A33" s="11" t="s">
        <v>44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>
        <v>3</v>
      </c>
      <c r="O33" s="19">
        <v>3</v>
      </c>
    </row>
    <row r="34" spans="1:15" x14ac:dyDescent="0.25">
      <c r="A34" t="s">
        <v>45</v>
      </c>
      <c r="B34" s="1"/>
      <c r="C34" s="1"/>
      <c r="D34" s="1"/>
      <c r="E34" s="1"/>
      <c r="F34" s="1"/>
      <c r="G34" s="1"/>
      <c r="H34" s="1">
        <v>6</v>
      </c>
      <c r="I34" s="1"/>
      <c r="J34" s="1"/>
      <c r="K34" s="1"/>
      <c r="L34" s="1"/>
      <c r="M34" s="1"/>
      <c r="N34" s="1"/>
      <c r="O34" s="1">
        <v>6</v>
      </c>
    </row>
    <row r="35" spans="1:15" x14ac:dyDescent="0.25">
      <c r="A35" t="s">
        <v>46</v>
      </c>
      <c r="B35" s="1">
        <v>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2</v>
      </c>
    </row>
    <row r="36" spans="1:15" x14ac:dyDescent="0.25">
      <c r="A36" t="s">
        <v>47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>
        <v>3</v>
      </c>
      <c r="M36" s="1"/>
      <c r="N36" s="1"/>
      <c r="O36" s="1">
        <v>3</v>
      </c>
    </row>
    <row r="37" spans="1:15" x14ac:dyDescent="0.25">
      <c r="A37" t="s">
        <v>48</v>
      </c>
      <c r="B37" s="1">
        <v>4</v>
      </c>
      <c r="C37" s="1"/>
      <c r="D37" s="1"/>
      <c r="E37" s="1"/>
      <c r="F37" s="1"/>
      <c r="G37" s="1"/>
      <c r="H37" s="1">
        <v>2</v>
      </c>
      <c r="I37" s="1">
        <v>2</v>
      </c>
      <c r="J37" s="1"/>
      <c r="K37" s="1"/>
      <c r="L37" s="1"/>
      <c r="M37" s="1"/>
      <c r="N37" s="1"/>
      <c r="O37" s="1">
        <v>8</v>
      </c>
    </row>
    <row r="38" spans="1:15" x14ac:dyDescent="0.25">
      <c r="A38" t="s">
        <v>50</v>
      </c>
      <c r="B38" s="1"/>
      <c r="C38" s="1"/>
      <c r="D38" s="1"/>
      <c r="E38" s="1"/>
      <c r="F38" s="1"/>
      <c r="G38" s="1"/>
      <c r="H38" s="1"/>
      <c r="I38" s="1">
        <v>1</v>
      </c>
      <c r="J38" s="1"/>
      <c r="K38" s="1"/>
      <c r="L38" s="1"/>
      <c r="M38" s="1"/>
      <c r="N38" s="1"/>
      <c r="O38" s="1">
        <v>1</v>
      </c>
    </row>
    <row r="39" spans="1:15" x14ac:dyDescent="0.25">
      <c r="A39" t="s">
        <v>52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>
        <v>5</v>
      </c>
      <c r="M39" s="1">
        <v>4</v>
      </c>
      <c r="N39" s="1"/>
      <c r="O39" s="1">
        <v>9</v>
      </c>
    </row>
    <row r="40" spans="1:15" x14ac:dyDescent="0.25">
      <c r="A40" t="s">
        <v>53</v>
      </c>
      <c r="B40" s="1"/>
      <c r="C40" s="1"/>
      <c r="D40" s="1"/>
      <c r="E40" s="1"/>
      <c r="F40" s="1"/>
      <c r="G40" s="1"/>
      <c r="H40" s="1"/>
      <c r="I40" s="1"/>
      <c r="J40" s="1"/>
      <c r="K40" s="1">
        <v>4</v>
      </c>
      <c r="L40" s="1">
        <v>3</v>
      </c>
      <c r="M40" s="1"/>
      <c r="N40" s="1"/>
      <c r="O40" s="1">
        <v>7</v>
      </c>
    </row>
    <row r="41" spans="1:15" x14ac:dyDescent="0.25">
      <c r="A41" t="s">
        <v>31</v>
      </c>
      <c r="B41" s="1"/>
      <c r="C41" s="1"/>
      <c r="D41" s="1"/>
      <c r="E41" s="1"/>
      <c r="F41" s="1">
        <v>2</v>
      </c>
      <c r="G41" s="1"/>
      <c r="H41" s="1"/>
      <c r="I41" s="1">
        <v>1</v>
      </c>
      <c r="J41" s="1"/>
      <c r="K41" s="1">
        <v>4</v>
      </c>
      <c r="L41" s="1">
        <v>6</v>
      </c>
      <c r="M41" s="1">
        <v>4</v>
      </c>
      <c r="N41" s="1">
        <v>3</v>
      </c>
      <c r="O41" s="1">
        <v>20</v>
      </c>
    </row>
    <row r="42" spans="1:15" x14ac:dyDescent="0.25">
      <c r="A42" t="s">
        <v>24</v>
      </c>
      <c r="B42" s="1">
        <v>15</v>
      </c>
      <c r="C42" s="1"/>
      <c r="D42" s="1">
        <v>3</v>
      </c>
      <c r="E42" s="1"/>
      <c r="F42" s="1"/>
      <c r="G42" s="1">
        <v>3</v>
      </c>
      <c r="H42" s="1"/>
      <c r="I42" s="1"/>
      <c r="J42" s="1">
        <v>1</v>
      </c>
      <c r="K42" s="1"/>
      <c r="L42" s="1">
        <v>7</v>
      </c>
      <c r="M42" s="1"/>
      <c r="N42" s="1">
        <v>14</v>
      </c>
      <c r="O42" s="1">
        <v>43</v>
      </c>
    </row>
    <row r="43" spans="1:15" x14ac:dyDescent="0.25">
      <c r="A43" t="s">
        <v>55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>
        <v>7</v>
      </c>
      <c r="M43" s="1"/>
      <c r="N43" s="1"/>
      <c r="O43" s="1">
        <v>7</v>
      </c>
    </row>
    <row r="44" spans="1:15" x14ac:dyDescent="0.25">
      <c r="A44" t="s">
        <v>57</v>
      </c>
      <c r="B44" s="1"/>
      <c r="C44" s="1"/>
      <c r="D44" s="1">
        <v>6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6</v>
      </c>
    </row>
    <row r="45" spans="1:15" x14ac:dyDescent="0.25">
      <c r="A45" t="s">
        <v>58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>
        <v>3</v>
      </c>
      <c r="M45" s="1"/>
      <c r="N45" s="1"/>
      <c r="O45" s="1">
        <v>3</v>
      </c>
    </row>
    <row r="46" spans="1:15" x14ac:dyDescent="0.25">
      <c r="A46" t="s">
        <v>59</v>
      </c>
      <c r="B46" s="1"/>
      <c r="C46" s="1"/>
      <c r="D46" s="1"/>
      <c r="E46" s="1"/>
      <c r="F46" s="1"/>
      <c r="G46" s="1"/>
      <c r="H46" s="1">
        <v>4</v>
      </c>
      <c r="I46" s="1"/>
      <c r="J46" s="1"/>
      <c r="K46" s="1"/>
      <c r="L46" s="1"/>
      <c r="M46" s="1"/>
      <c r="N46" s="1"/>
      <c r="O46" s="1">
        <v>4</v>
      </c>
    </row>
    <row r="47" spans="1:15" x14ac:dyDescent="0.25">
      <c r="A47" t="s">
        <v>56</v>
      </c>
      <c r="B47" s="1">
        <v>1</v>
      </c>
      <c r="C47" s="1"/>
      <c r="D47" s="1"/>
      <c r="E47" s="1"/>
      <c r="F47" s="1"/>
      <c r="G47" s="1"/>
      <c r="H47" s="1"/>
      <c r="I47" s="1"/>
      <c r="J47" s="1"/>
      <c r="K47" s="1">
        <v>2</v>
      </c>
      <c r="L47" s="1"/>
      <c r="M47" s="1">
        <v>1</v>
      </c>
      <c r="N47" s="1">
        <v>2</v>
      </c>
      <c r="O47" s="1">
        <v>6</v>
      </c>
    </row>
    <row r="48" spans="1:15" x14ac:dyDescent="0.25">
      <c r="A48" t="s">
        <v>60</v>
      </c>
      <c r="B48" s="1"/>
      <c r="C48" s="1"/>
      <c r="D48" s="1"/>
      <c r="E48" s="1"/>
      <c r="F48" s="1"/>
      <c r="G48" s="1"/>
      <c r="H48" s="1"/>
      <c r="I48" s="1"/>
      <c r="J48" s="1"/>
      <c r="K48" s="1">
        <v>2</v>
      </c>
      <c r="L48" s="1"/>
      <c r="M48" s="1">
        <v>2</v>
      </c>
      <c r="N48" s="1"/>
      <c r="O48" s="1">
        <v>4</v>
      </c>
    </row>
    <row r="49" spans="1:15" x14ac:dyDescent="0.25">
      <c r="A49" t="s">
        <v>61</v>
      </c>
      <c r="B49" s="1"/>
      <c r="C49" s="1"/>
      <c r="D49" s="1"/>
      <c r="E49" s="1"/>
      <c r="F49" s="1"/>
      <c r="G49" s="1"/>
      <c r="H49" s="1">
        <v>2</v>
      </c>
      <c r="I49" s="1"/>
      <c r="J49" s="1"/>
      <c r="K49" s="1"/>
      <c r="L49" s="1"/>
      <c r="M49" s="1"/>
      <c r="N49" s="1"/>
      <c r="O49" s="1">
        <v>2</v>
      </c>
    </row>
    <row r="50" spans="1:15" x14ac:dyDescent="0.25">
      <c r="A50" t="s">
        <v>62</v>
      </c>
      <c r="B50" s="1"/>
      <c r="C50" s="1"/>
      <c r="D50" s="1"/>
      <c r="E50" s="1"/>
      <c r="F50" s="1">
        <v>1</v>
      </c>
      <c r="G50" s="1"/>
      <c r="H50" s="1"/>
      <c r="I50" s="1"/>
      <c r="J50" s="1"/>
      <c r="K50" s="1"/>
      <c r="L50" s="1"/>
      <c r="M50" s="1"/>
      <c r="N50" s="1"/>
      <c r="O50" s="1">
        <v>1</v>
      </c>
    </row>
    <row r="51" spans="1:15" x14ac:dyDescent="0.25">
      <c r="A51" t="s">
        <v>63</v>
      </c>
      <c r="B51" s="1">
        <v>3</v>
      </c>
      <c r="C51" s="1"/>
      <c r="D51" s="1"/>
      <c r="E51" s="1"/>
      <c r="F51" s="1"/>
      <c r="G51" s="1">
        <v>-1</v>
      </c>
      <c r="H51" s="1"/>
      <c r="I51" s="1">
        <v>2</v>
      </c>
      <c r="J51" s="1"/>
      <c r="K51" s="1"/>
      <c r="L51" s="1"/>
      <c r="M51" s="1"/>
      <c r="N51" s="1"/>
      <c r="O51" s="1">
        <v>4</v>
      </c>
    </row>
    <row r="52" spans="1:15" x14ac:dyDescent="0.25">
      <c r="A52" t="s">
        <v>33</v>
      </c>
      <c r="B52" s="1">
        <v>6</v>
      </c>
      <c r="C52" s="1"/>
      <c r="D52" s="1"/>
      <c r="E52" s="1"/>
      <c r="F52" s="1"/>
      <c r="G52" s="1"/>
      <c r="H52" s="1"/>
      <c r="I52" s="1"/>
      <c r="J52" s="1"/>
      <c r="K52" s="1"/>
      <c r="L52" s="1">
        <v>3</v>
      </c>
      <c r="M52" s="1">
        <v>3</v>
      </c>
      <c r="N52" s="1">
        <v>2</v>
      </c>
      <c r="O52" s="1">
        <v>14</v>
      </c>
    </row>
    <row r="53" spans="1:15" x14ac:dyDescent="0.25">
      <c r="A53" t="s">
        <v>64</v>
      </c>
      <c r="B53" s="1"/>
      <c r="C53" s="1"/>
      <c r="D53" s="1"/>
      <c r="E53" s="1"/>
      <c r="F53" s="1">
        <v>9</v>
      </c>
      <c r="G53" s="1"/>
      <c r="H53" s="1"/>
      <c r="I53" s="1"/>
      <c r="J53" s="1"/>
      <c r="K53" s="1"/>
      <c r="L53" s="1"/>
      <c r="M53" s="1"/>
      <c r="N53" s="1"/>
      <c r="O53" s="1">
        <v>9</v>
      </c>
    </row>
    <row r="54" spans="1:15" x14ac:dyDescent="0.25">
      <c r="A54" t="s">
        <v>65</v>
      </c>
      <c r="B54" s="1"/>
      <c r="C54" s="1"/>
      <c r="D54" s="1"/>
      <c r="E54" s="1">
        <v>2</v>
      </c>
      <c r="F54" s="1">
        <v>2</v>
      </c>
      <c r="G54" s="1"/>
      <c r="H54" s="1">
        <v>2</v>
      </c>
      <c r="I54" s="1"/>
      <c r="J54" s="1"/>
      <c r="K54" s="1"/>
      <c r="L54" s="1"/>
      <c r="M54" s="1"/>
      <c r="N54" s="1"/>
      <c r="O54" s="1">
        <v>6</v>
      </c>
    </row>
    <row r="55" spans="1:15" x14ac:dyDescent="0.25">
      <c r="A55" t="s">
        <v>66</v>
      </c>
      <c r="B55" s="1"/>
      <c r="C55" s="1"/>
      <c r="D55" s="1"/>
      <c r="E55" s="1"/>
      <c r="F55" s="1"/>
      <c r="G55" s="1"/>
      <c r="H55" s="1"/>
      <c r="I55" s="1">
        <v>3</v>
      </c>
      <c r="J55" s="1"/>
      <c r="K55" s="1"/>
      <c r="L55" s="1"/>
      <c r="M55" s="1"/>
      <c r="N55" s="1"/>
      <c r="O55" s="1">
        <v>3</v>
      </c>
    </row>
    <row r="56" spans="1:15" x14ac:dyDescent="0.25">
      <c r="A56" t="s">
        <v>67</v>
      </c>
      <c r="B56" s="1">
        <v>3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</v>
      </c>
    </row>
    <row r="57" spans="1:15" x14ac:dyDescent="0.25">
      <c r="A57" t="s">
        <v>68</v>
      </c>
      <c r="B57" s="1">
        <v>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>
        <v>-1</v>
      </c>
      <c r="O57" s="1">
        <v>0</v>
      </c>
    </row>
    <row r="58" spans="1:15" x14ac:dyDescent="0.25">
      <c r="A58" t="s">
        <v>69</v>
      </c>
      <c r="B58" s="1"/>
      <c r="C58" s="1"/>
      <c r="D58" s="1"/>
      <c r="E58" s="1"/>
      <c r="F58" s="1">
        <v>3</v>
      </c>
      <c r="G58" s="1"/>
      <c r="H58" s="1"/>
      <c r="I58" s="1"/>
      <c r="J58" s="1"/>
      <c r="K58" s="1"/>
      <c r="L58" s="1"/>
      <c r="M58" s="1"/>
      <c r="N58" s="1"/>
      <c r="O58" s="1">
        <v>3</v>
      </c>
    </row>
    <row r="59" spans="1:15" x14ac:dyDescent="0.25">
      <c r="A59" t="s">
        <v>70</v>
      </c>
      <c r="B59" s="1">
        <v>3</v>
      </c>
      <c r="C59" s="1"/>
      <c r="D59" s="1"/>
      <c r="E59" s="1"/>
      <c r="F59" s="1"/>
      <c r="G59" s="1"/>
      <c r="H59" s="1"/>
      <c r="I59" s="1">
        <v>1</v>
      </c>
      <c r="J59" s="1"/>
      <c r="K59" s="1"/>
      <c r="L59" s="1"/>
      <c r="M59" s="1"/>
      <c r="N59" s="1"/>
      <c r="O59" s="1">
        <v>4</v>
      </c>
    </row>
    <row r="60" spans="1:15" x14ac:dyDescent="0.25">
      <c r="A60" t="s">
        <v>71</v>
      </c>
      <c r="B60" s="1">
        <v>4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</v>
      </c>
    </row>
    <row r="61" spans="1:15" x14ac:dyDescent="0.25">
      <c r="A61" t="s">
        <v>72</v>
      </c>
      <c r="B61" s="1"/>
      <c r="C61" s="1"/>
      <c r="D61" s="1"/>
      <c r="E61" s="1"/>
      <c r="F61" s="1"/>
      <c r="G61" s="1"/>
      <c r="H61" s="1"/>
      <c r="I61" s="1"/>
      <c r="J61" s="1">
        <v>2</v>
      </c>
      <c r="K61" s="1"/>
      <c r="L61" s="1"/>
      <c r="M61" s="1"/>
      <c r="N61" s="1">
        <v>2</v>
      </c>
      <c r="O61" s="1">
        <v>4</v>
      </c>
    </row>
    <row r="62" spans="1:15" x14ac:dyDescent="0.25">
      <c r="A62" t="s">
        <v>51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>
        <v>4</v>
      </c>
      <c r="O62" s="1">
        <v>4</v>
      </c>
    </row>
    <row r="63" spans="1:15" x14ac:dyDescent="0.25">
      <c r="A63" t="s">
        <v>35</v>
      </c>
      <c r="B63" s="1">
        <v>4</v>
      </c>
      <c r="C63" s="1">
        <v>4</v>
      </c>
      <c r="D63" s="1"/>
      <c r="E63" s="1"/>
      <c r="F63" s="1"/>
      <c r="G63" s="1"/>
      <c r="H63" s="1"/>
      <c r="I63" s="1"/>
      <c r="J63" s="1"/>
      <c r="K63" s="1">
        <v>5</v>
      </c>
      <c r="L63" s="1"/>
      <c r="M63" s="1"/>
      <c r="N63" s="1"/>
      <c r="O63" s="1">
        <v>13</v>
      </c>
    </row>
    <row r="64" spans="1:15" x14ac:dyDescent="0.25">
      <c r="A64" t="s">
        <v>73</v>
      </c>
      <c r="B64" s="1"/>
      <c r="C64" s="1"/>
      <c r="D64" s="1"/>
      <c r="E64" s="1"/>
      <c r="F64" s="1"/>
      <c r="G64" s="1"/>
      <c r="H64" s="1"/>
      <c r="I64" s="1"/>
      <c r="J64" s="1"/>
      <c r="K64" s="1">
        <v>5</v>
      </c>
      <c r="L64" s="1">
        <v>5</v>
      </c>
      <c r="M64" s="1"/>
      <c r="N64" s="1"/>
      <c r="O64" s="1">
        <v>10</v>
      </c>
    </row>
    <row r="65" spans="1:15" x14ac:dyDescent="0.25">
      <c r="A65" t="s">
        <v>74</v>
      </c>
      <c r="B65" s="1"/>
      <c r="C65" s="1"/>
      <c r="D65" s="1"/>
      <c r="E65" s="1"/>
      <c r="F65" s="1"/>
      <c r="G65" s="1"/>
      <c r="H65" s="1">
        <v>3</v>
      </c>
      <c r="I65" s="1"/>
      <c r="J65" s="1"/>
      <c r="K65" s="1"/>
      <c r="L65" s="1"/>
      <c r="M65" s="1"/>
      <c r="N65" s="1"/>
      <c r="O65" s="1">
        <v>3</v>
      </c>
    </row>
    <row r="66" spans="1:15" x14ac:dyDescent="0.25">
      <c r="A66" t="s">
        <v>75</v>
      </c>
      <c r="B66" s="1"/>
      <c r="C66" s="1"/>
      <c r="D66" s="1"/>
      <c r="E66" s="1"/>
      <c r="F66" s="1"/>
      <c r="G66" s="1"/>
      <c r="H66" s="1"/>
      <c r="I66" s="1"/>
      <c r="J66" s="1"/>
      <c r="K66" s="1">
        <v>2</v>
      </c>
      <c r="L66" s="1">
        <v>2</v>
      </c>
      <c r="M66" s="1"/>
      <c r="N66" s="1"/>
      <c r="O66" s="1">
        <v>4</v>
      </c>
    </row>
    <row r="67" spans="1:15" x14ac:dyDescent="0.25">
      <c r="A67" t="s">
        <v>76</v>
      </c>
      <c r="B67" s="1"/>
      <c r="C67" s="1"/>
      <c r="D67" s="1"/>
      <c r="E67" s="1"/>
      <c r="F67" s="1"/>
      <c r="G67" s="1">
        <v>7</v>
      </c>
      <c r="H67" s="1"/>
      <c r="I67" s="1"/>
      <c r="J67" s="1"/>
      <c r="K67" s="1"/>
      <c r="L67" s="1"/>
      <c r="M67" s="1"/>
      <c r="N67" s="1"/>
      <c r="O67" s="1">
        <v>7</v>
      </c>
    </row>
    <row r="68" spans="1:15" s="11" customFormat="1" x14ac:dyDescent="0.25">
      <c r="A68" s="11" t="s">
        <v>77</v>
      </c>
      <c r="B68" s="19"/>
      <c r="C68" s="19">
        <v>6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>
        <v>6</v>
      </c>
    </row>
    <row r="69" spans="1:15" x14ac:dyDescent="0.25">
      <c r="A69" t="s">
        <v>78</v>
      </c>
      <c r="B69" s="1"/>
      <c r="C69" s="1"/>
      <c r="D69" s="1"/>
      <c r="E69" s="1"/>
      <c r="F69" s="1"/>
      <c r="G69" s="1">
        <v>3</v>
      </c>
      <c r="H69" s="1"/>
      <c r="I69" s="1"/>
      <c r="J69" s="1"/>
      <c r="K69" s="1"/>
      <c r="L69" s="1"/>
      <c r="M69" s="1"/>
      <c r="N69" s="1"/>
      <c r="O69" s="1">
        <v>3</v>
      </c>
    </row>
    <row r="70" spans="1:15" x14ac:dyDescent="0.25">
      <c r="A70" t="s">
        <v>79</v>
      </c>
      <c r="B70" s="1"/>
      <c r="C70" s="1"/>
      <c r="D70" s="1"/>
      <c r="E70" s="1"/>
      <c r="F70" s="1"/>
      <c r="G70" s="1"/>
      <c r="H70" s="1"/>
      <c r="I70" s="1">
        <v>2</v>
      </c>
      <c r="J70" s="1"/>
      <c r="K70" s="1"/>
      <c r="L70" s="1"/>
      <c r="M70" s="1"/>
      <c r="N70" s="1"/>
      <c r="O70" s="1">
        <v>2</v>
      </c>
    </row>
    <row r="71" spans="1:15" x14ac:dyDescent="0.25">
      <c r="A71" t="s">
        <v>80</v>
      </c>
      <c r="B71" s="1">
        <v>2</v>
      </c>
      <c r="C71" s="1"/>
      <c r="D71" s="1">
        <v>1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3</v>
      </c>
    </row>
    <row r="72" spans="1:15" x14ac:dyDescent="0.25">
      <c r="A72" t="s">
        <v>54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>
        <v>3</v>
      </c>
      <c r="O72" s="1">
        <v>3</v>
      </c>
    </row>
    <row r="73" spans="1:15" x14ac:dyDescent="0.25">
      <c r="A73" t="s">
        <v>81</v>
      </c>
      <c r="B73" s="1"/>
      <c r="C73" s="1"/>
      <c r="D73" s="1"/>
      <c r="E73" s="1"/>
      <c r="F73" s="1"/>
      <c r="G73" s="1"/>
      <c r="H73" s="1"/>
      <c r="I73" s="1"/>
      <c r="J73" s="1"/>
      <c r="K73" s="1">
        <v>2</v>
      </c>
      <c r="L73" s="1"/>
      <c r="M73" s="1">
        <v>6</v>
      </c>
      <c r="N73" s="1">
        <v>1</v>
      </c>
      <c r="O73" s="1">
        <v>9</v>
      </c>
    </row>
    <row r="74" spans="1:15" x14ac:dyDescent="0.25">
      <c r="A74" t="s">
        <v>82</v>
      </c>
      <c r="B74" s="1"/>
      <c r="C74" s="1"/>
      <c r="D74" s="1"/>
      <c r="E74" s="1"/>
      <c r="F74" s="1"/>
      <c r="G74" s="1"/>
      <c r="H74" s="1">
        <v>7</v>
      </c>
      <c r="I74" s="1"/>
      <c r="J74" s="1"/>
      <c r="K74" s="1"/>
      <c r="L74" s="1"/>
      <c r="M74" s="1"/>
      <c r="N74" s="1"/>
      <c r="O74" s="1">
        <v>7</v>
      </c>
    </row>
    <row r="75" spans="1:15" x14ac:dyDescent="0.25">
      <c r="A75" t="s">
        <v>83</v>
      </c>
      <c r="B75" s="1"/>
      <c r="C75" s="1"/>
      <c r="D75" s="1"/>
      <c r="E75" s="1"/>
      <c r="F75" s="1"/>
      <c r="G75" s="1"/>
      <c r="H75" s="1"/>
      <c r="I75" s="1"/>
      <c r="J75" s="1">
        <v>2</v>
      </c>
      <c r="K75" s="1">
        <v>2</v>
      </c>
      <c r="L75" s="1"/>
      <c r="M75" s="1"/>
      <c r="N75" s="1"/>
      <c r="O75" s="1">
        <v>4</v>
      </c>
    </row>
    <row r="76" spans="1:15" x14ac:dyDescent="0.25">
      <c r="A76" t="s">
        <v>84</v>
      </c>
      <c r="B76" s="1"/>
      <c r="C76" s="1"/>
      <c r="D76" s="1"/>
      <c r="E76" s="1"/>
      <c r="F76" s="1"/>
      <c r="G76" s="1"/>
      <c r="H76" s="1">
        <v>3</v>
      </c>
      <c r="I76" s="1"/>
      <c r="J76" s="1"/>
      <c r="K76" s="1"/>
      <c r="L76" s="1">
        <v>1</v>
      </c>
      <c r="M76" s="1">
        <v>2</v>
      </c>
      <c r="N76" s="1"/>
      <c r="O76" s="1">
        <v>6</v>
      </c>
    </row>
    <row r="77" spans="1:15" x14ac:dyDescent="0.25">
      <c r="A77" t="s">
        <v>49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>
        <v>6</v>
      </c>
      <c r="O77" s="1">
        <v>6</v>
      </c>
    </row>
    <row r="78" spans="1:15" x14ac:dyDescent="0.25">
      <c r="A78" t="s">
        <v>85</v>
      </c>
      <c r="B78" s="1"/>
      <c r="C78" s="1"/>
      <c r="D78" s="1"/>
      <c r="E78" s="1"/>
      <c r="F78" s="1"/>
      <c r="G78" s="1"/>
      <c r="H78" s="1"/>
      <c r="I78" s="1"/>
      <c r="J78" s="1"/>
      <c r="K78" s="1">
        <v>5</v>
      </c>
      <c r="L78" s="1"/>
      <c r="M78" s="1"/>
      <c r="N78" s="1"/>
      <c r="O78" s="1">
        <v>5</v>
      </c>
    </row>
    <row r="79" spans="1:15" x14ac:dyDescent="0.25">
      <c r="A79" t="s">
        <v>86</v>
      </c>
      <c r="B79" s="1">
        <v>3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3</v>
      </c>
    </row>
    <row r="80" spans="1:15" x14ac:dyDescent="0.25">
      <c r="A80" t="s">
        <v>87</v>
      </c>
      <c r="B80" s="1"/>
      <c r="C80" s="1"/>
      <c r="D80" s="1"/>
      <c r="E80" s="1"/>
      <c r="F80" s="1"/>
      <c r="G80" s="1"/>
      <c r="H80" s="1"/>
      <c r="I80" s="1"/>
      <c r="J80" s="1">
        <v>3</v>
      </c>
      <c r="K80" s="1"/>
      <c r="L80" s="1"/>
      <c r="M80" s="1"/>
      <c r="N80" s="1"/>
      <c r="O80" s="1">
        <v>3</v>
      </c>
    </row>
    <row r="81" spans="1:15" x14ac:dyDescent="0.25">
      <c r="A81" t="s">
        <v>88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>
        <v>5</v>
      </c>
      <c r="N81" s="1"/>
      <c r="O81" s="1">
        <v>5</v>
      </c>
    </row>
    <row r="82" spans="1:15" x14ac:dyDescent="0.25">
      <c r="A82" t="s">
        <v>37</v>
      </c>
      <c r="B82" s="1"/>
      <c r="C82" s="1"/>
      <c r="D82" s="1"/>
      <c r="E82" s="1"/>
      <c r="F82" s="1"/>
      <c r="G82" s="1"/>
      <c r="H82" s="1"/>
      <c r="I82" s="1"/>
      <c r="J82" s="1">
        <v>1</v>
      </c>
      <c r="K82" s="1">
        <v>3</v>
      </c>
      <c r="L82" s="1">
        <v>7</v>
      </c>
      <c r="M82" s="1">
        <v>1</v>
      </c>
      <c r="N82" s="1"/>
      <c r="O82" s="1">
        <v>12</v>
      </c>
    </row>
    <row r="83" spans="1:15" s="11" customFormat="1" x14ac:dyDescent="0.25">
      <c r="A83" s="11" t="s">
        <v>89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>
        <v>2</v>
      </c>
      <c r="O83" s="19">
        <v>2</v>
      </c>
    </row>
    <row r="84" spans="1:15" x14ac:dyDescent="0.25">
      <c r="A84" t="s">
        <v>90</v>
      </c>
      <c r="B84" s="1"/>
      <c r="C84" s="1"/>
      <c r="D84" s="1"/>
      <c r="E84" s="1"/>
      <c r="F84" s="1"/>
      <c r="G84" s="1"/>
      <c r="H84" s="1"/>
      <c r="I84" s="1">
        <v>2</v>
      </c>
      <c r="J84" s="1"/>
      <c r="K84" s="1"/>
      <c r="L84" s="1"/>
      <c r="M84" s="1"/>
      <c r="N84" s="1"/>
      <c r="O84" s="1">
        <v>2</v>
      </c>
    </row>
    <row r="85" spans="1:15" x14ac:dyDescent="0.25">
      <c r="A85" t="s">
        <v>91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>
        <v>2</v>
      </c>
      <c r="N85" s="1"/>
      <c r="O85" s="1">
        <v>2</v>
      </c>
    </row>
    <row r="86" spans="1:15" x14ac:dyDescent="0.25">
      <c r="A86" t="s">
        <v>92</v>
      </c>
      <c r="B86" s="1"/>
      <c r="C86" s="1"/>
      <c r="D86" s="1"/>
      <c r="E86" s="1"/>
      <c r="F86" s="1"/>
      <c r="G86" s="1"/>
      <c r="H86" s="1"/>
      <c r="I86" s="1"/>
      <c r="J86" s="1"/>
      <c r="K86" s="1">
        <v>2</v>
      </c>
      <c r="L86" s="1">
        <v>2</v>
      </c>
      <c r="M86" s="1">
        <v>1</v>
      </c>
      <c r="N86" s="1"/>
      <c r="O86" s="1">
        <v>5</v>
      </c>
    </row>
    <row r="87" spans="1:15" x14ac:dyDescent="0.25">
      <c r="A87" t="s">
        <v>93</v>
      </c>
      <c r="B87" s="1"/>
      <c r="C87" s="1"/>
      <c r="D87" s="1"/>
      <c r="E87" s="1"/>
      <c r="F87" s="1"/>
      <c r="G87" s="1"/>
      <c r="H87" s="1"/>
      <c r="I87" s="1"/>
      <c r="J87" s="1"/>
      <c r="K87" s="1">
        <v>3</v>
      </c>
      <c r="L87" s="1"/>
      <c r="M87" s="1">
        <v>1</v>
      </c>
      <c r="N87" s="1"/>
      <c r="O87" s="1">
        <v>4</v>
      </c>
    </row>
    <row r="88" spans="1:15" x14ac:dyDescent="0.25">
      <c r="A88" t="s">
        <v>94</v>
      </c>
      <c r="B88" s="1"/>
      <c r="C88" s="1">
        <v>2</v>
      </c>
      <c r="D88" s="1"/>
      <c r="E88" s="1"/>
      <c r="F88" s="1"/>
      <c r="G88" s="1"/>
      <c r="H88" s="1"/>
      <c r="I88" s="1"/>
      <c r="J88" s="1"/>
      <c r="K88" s="1"/>
      <c r="L88" s="1"/>
      <c r="M88" s="1">
        <v>1</v>
      </c>
      <c r="N88" s="1"/>
      <c r="O88" s="1">
        <v>3</v>
      </c>
    </row>
    <row r="89" spans="1:15" x14ac:dyDescent="0.25">
      <c r="A89" t="s">
        <v>39</v>
      </c>
      <c r="B89" s="1"/>
      <c r="C89" s="1"/>
      <c r="D89" s="1"/>
      <c r="E89" s="1"/>
      <c r="F89" s="1"/>
      <c r="G89" s="1"/>
      <c r="H89" s="1"/>
      <c r="I89" s="1">
        <v>7</v>
      </c>
      <c r="J89" s="1"/>
      <c r="K89" s="1"/>
      <c r="L89" s="1">
        <v>4</v>
      </c>
      <c r="M89" s="1"/>
      <c r="N89" s="1"/>
      <c r="O89" s="1">
        <v>11</v>
      </c>
    </row>
    <row r="90" spans="1:15" x14ac:dyDescent="0.25">
      <c r="A90" t="s">
        <v>95</v>
      </c>
      <c r="B90" s="1">
        <v>1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>
        <v>1</v>
      </c>
    </row>
    <row r="91" spans="1:15" x14ac:dyDescent="0.25">
      <c r="A91" t="s">
        <v>96</v>
      </c>
      <c r="B91" s="1"/>
      <c r="C91" s="1"/>
      <c r="D91" s="1"/>
      <c r="E91" s="1"/>
      <c r="F91" s="1"/>
      <c r="G91" s="1"/>
      <c r="H91" s="1"/>
      <c r="I91" s="1"/>
      <c r="J91" s="1">
        <v>6</v>
      </c>
      <c r="K91" s="1"/>
      <c r="L91" s="1"/>
      <c r="M91" s="1"/>
      <c r="N91" s="1">
        <v>2</v>
      </c>
      <c r="O91" s="1">
        <v>8</v>
      </c>
    </row>
    <row r="92" spans="1:15" x14ac:dyDescent="0.25">
      <c r="A92" t="s">
        <v>97</v>
      </c>
      <c r="B92" s="1"/>
      <c r="C92" s="1"/>
      <c r="D92" s="1"/>
      <c r="E92" s="1"/>
      <c r="F92" s="1"/>
      <c r="G92" s="1"/>
      <c r="H92" s="1"/>
      <c r="I92" s="1"/>
      <c r="J92" s="1"/>
      <c r="K92" s="1">
        <v>5</v>
      </c>
      <c r="L92" s="1"/>
      <c r="M92" s="1"/>
      <c r="N92" s="1"/>
      <c r="O92" s="1">
        <v>5</v>
      </c>
    </row>
    <row r="93" spans="1:15" x14ac:dyDescent="0.25">
      <c r="A93" t="s">
        <v>98</v>
      </c>
      <c r="B93" s="1"/>
      <c r="C93" s="1"/>
      <c r="D93" s="1"/>
      <c r="E93" s="1"/>
      <c r="F93" s="1"/>
      <c r="G93" s="1"/>
      <c r="H93" s="1"/>
      <c r="I93" s="1">
        <v>3</v>
      </c>
      <c r="J93" s="1"/>
      <c r="K93" s="1"/>
      <c r="L93" s="1"/>
      <c r="M93" s="1"/>
      <c r="N93" s="1"/>
      <c r="O93" s="1">
        <v>3</v>
      </c>
    </row>
    <row r="94" spans="1:15" x14ac:dyDescent="0.25">
      <c r="A94" t="s">
        <v>13</v>
      </c>
      <c r="B94" s="1">
        <v>100</v>
      </c>
      <c r="C94" s="1">
        <v>12</v>
      </c>
      <c r="D94" s="1">
        <v>10</v>
      </c>
      <c r="E94" s="1">
        <v>12</v>
      </c>
      <c r="F94" s="1">
        <v>10</v>
      </c>
      <c r="G94" s="1">
        <v>12</v>
      </c>
      <c r="H94" s="1">
        <v>36</v>
      </c>
      <c r="I94" s="1">
        <v>35</v>
      </c>
      <c r="J94" s="1">
        <v>15</v>
      </c>
      <c r="K94" s="1">
        <v>56</v>
      </c>
      <c r="L94" s="1">
        <v>84</v>
      </c>
      <c r="M94" s="1">
        <v>42</v>
      </c>
      <c r="N94" s="1">
        <v>71</v>
      </c>
      <c r="O94" s="1">
        <v>495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workbookViewId="0"/>
  </sheetViews>
  <sheetFormatPr defaultRowHeight="15" x14ac:dyDescent="0.25"/>
  <cols>
    <col min="1" max="1" width="25.7109375" customWidth="1"/>
    <col min="15" max="15" width="10.28515625" customWidth="1"/>
  </cols>
  <sheetData>
    <row r="1" spans="1:15" ht="18.75" x14ac:dyDescent="0.3">
      <c r="A1" s="4" t="s">
        <v>103</v>
      </c>
    </row>
    <row r="2" spans="1:15" ht="18.75" x14ac:dyDescent="0.3">
      <c r="A2" s="5" t="s">
        <v>15</v>
      </c>
    </row>
    <row r="3" spans="1:15" x14ac:dyDescent="0.25">
      <c r="A3" s="1" t="s">
        <v>16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25">
      <c r="A4" t="s">
        <v>102</v>
      </c>
      <c r="B4" s="7">
        <v>117.72</v>
      </c>
      <c r="C4" s="7">
        <v>21</v>
      </c>
      <c r="D4" s="7">
        <v>20.6</v>
      </c>
      <c r="E4" s="7">
        <v>24</v>
      </c>
      <c r="F4" s="7">
        <v>49.9</v>
      </c>
      <c r="G4" s="7">
        <v>31.95</v>
      </c>
      <c r="H4" s="7">
        <v>80.8</v>
      </c>
      <c r="I4" s="7">
        <v>77.25</v>
      </c>
      <c r="J4" s="7">
        <v>38.700000000000003</v>
      </c>
      <c r="K4" s="7">
        <v>123.2</v>
      </c>
      <c r="L4" s="7">
        <v>208.55</v>
      </c>
      <c r="M4" s="7">
        <v>116.92</v>
      </c>
      <c r="N4" s="7">
        <v>204.69</v>
      </c>
      <c r="O4" s="7">
        <v>1115.28</v>
      </c>
    </row>
    <row r="5" spans="1:15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.75" x14ac:dyDescent="0.3">
      <c r="A6" s="5" t="s">
        <v>17</v>
      </c>
    </row>
    <row r="7" spans="1:15" x14ac:dyDescent="0.25">
      <c r="A7" s="1" t="s">
        <v>16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12</v>
      </c>
      <c r="O7" s="1" t="s">
        <v>13</v>
      </c>
    </row>
    <row r="8" spans="1:15" x14ac:dyDescent="0.25">
      <c r="A8" t="s">
        <v>20</v>
      </c>
      <c r="B8" s="7">
        <v>42.6</v>
      </c>
      <c r="C8" s="7"/>
      <c r="D8" s="7">
        <v>6</v>
      </c>
      <c r="E8" s="7"/>
      <c r="F8" s="7">
        <v>5.7</v>
      </c>
      <c r="G8" s="7">
        <v>29.15</v>
      </c>
      <c r="H8" s="7">
        <v>20.7</v>
      </c>
      <c r="I8" s="7">
        <v>24.7</v>
      </c>
      <c r="J8" s="7">
        <v>26.45</v>
      </c>
      <c r="K8" s="7">
        <v>4.3</v>
      </c>
      <c r="L8" s="7">
        <v>82.5</v>
      </c>
      <c r="M8" s="7">
        <v>28</v>
      </c>
      <c r="N8" s="7">
        <v>83.95</v>
      </c>
      <c r="O8" s="7">
        <v>354.05</v>
      </c>
    </row>
    <row r="9" spans="1:15" x14ac:dyDescent="0.25">
      <c r="A9" t="s">
        <v>18</v>
      </c>
      <c r="B9" s="7">
        <v>21.16</v>
      </c>
      <c r="C9" s="7">
        <v>13</v>
      </c>
      <c r="D9" s="7"/>
      <c r="E9" s="7">
        <v>20</v>
      </c>
      <c r="F9" s="7">
        <v>3</v>
      </c>
      <c r="G9" s="7"/>
      <c r="H9" s="7">
        <v>23</v>
      </c>
      <c r="I9" s="7">
        <v>30.3</v>
      </c>
      <c r="J9" s="7">
        <v>3.4</v>
      </c>
      <c r="K9" s="7">
        <v>24.95</v>
      </c>
      <c r="L9" s="7">
        <v>32.299999999999997</v>
      </c>
      <c r="M9" s="7">
        <v>39.299999999999997</v>
      </c>
      <c r="N9" s="7">
        <v>86.74</v>
      </c>
      <c r="O9" s="7">
        <v>297.14999999999998</v>
      </c>
    </row>
    <row r="10" spans="1:15" x14ac:dyDescent="0.25">
      <c r="A10" t="s">
        <v>19</v>
      </c>
      <c r="B10" s="7">
        <v>17.2</v>
      </c>
      <c r="C10" s="7">
        <v>8</v>
      </c>
      <c r="D10" s="7"/>
      <c r="E10" s="7"/>
      <c r="F10" s="7">
        <v>4</v>
      </c>
      <c r="G10" s="7">
        <v>2.8</v>
      </c>
      <c r="H10" s="7">
        <v>15.2</v>
      </c>
      <c r="I10" s="7">
        <v>11.5</v>
      </c>
      <c r="J10" s="7">
        <v>8.15</v>
      </c>
      <c r="K10" s="7">
        <v>59.55</v>
      </c>
      <c r="L10" s="7">
        <v>62.45</v>
      </c>
      <c r="M10" s="7">
        <v>20.2</v>
      </c>
      <c r="N10" s="7">
        <v>26.8</v>
      </c>
      <c r="O10" s="7">
        <v>235.85</v>
      </c>
    </row>
    <row r="11" spans="1:15" x14ac:dyDescent="0.25">
      <c r="A11" t="s">
        <v>22</v>
      </c>
      <c r="B11" s="7">
        <v>33.96</v>
      </c>
      <c r="C11" s="7"/>
      <c r="D11" s="7">
        <v>14.6</v>
      </c>
      <c r="E11" s="7">
        <v>4</v>
      </c>
      <c r="F11" s="7">
        <v>37.200000000000003</v>
      </c>
      <c r="G11" s="7"/>
      <c r="H11" s="7">
        <v>8.1</v>
      </c>
      <c r="I11" s="7">
        <v>10.75</v>
      </c>
      <c r="J11" s="7">
        <v>0.7</v>
      </c>
      <c r="K11" s="7">
        <v>30.4</v>
      </c>
      <c r="L11" s="7">
        <v>19.3</v>
      </c>
      <c r="M11" s="7">
        <v>15.9</v>
      </c>
      <c r="N11" s="7"/>
      <c r="O11" s="7">
        <v>174.91</v>
      </c>
    </row>
    <row r="12" spans="1:15" x14ac:dyDescent="0.25">
      <c r="A12" t="s">
        <v>21</v>
      </c>
      <c r="B12" s="7">
        <v>2.8</v>
      </c>
      <c r="C12" s="7"/>
      <c r="D12" s="7"/>
      <c r="E12" s="7"/>
      <c r="F12" s="7"/>
      <c r="G12" s="7"/>
      <c r="H12" s="7">
        <v>13.8</v>
      </c>
      <c r="I12" s="7"/>
      <c r="J12" s="7"/>
      <c r="K12" s="7">
        <v>4</v>
      </c>
      <c r="L12" s="7">
        <v>12</v>
      </c>
      <c r="M12" s="7">
        <v>13.52</v>
      </c>
      <c r="N12" s="7">
        <v>7.2</v>
      </c>
      <c r="O12" s="7">
        <v>53.32</v>
      </c>
    </row>
    <row r="13" spans="1:15" x14ac:dyDescent="0.25">
      <c r="A13" t="s">
        <v>104</v>
      </c>
      <c r="B13" s="7">
        <v>117.72</v>
      </c>
      <c r="C13" s="7">
        <v>21</v>
      </c>
      <c r="D13" s="7">
        <v>20.6</v>
      </c>
      <c r="E13" s="7">
        <v>24</v>
      </c>
      <c r="F13" s="7">
        <v>49.9</v>
      </c>
      <c r="G13" s="7">
        <v>31.95</v>
      </c>
      <c r="H13" s="7">
        <v>80.8</v>
      </c>
      <c r="I13" s="7">
        <v>77.25</v>
      </c>
      <c r="J13" s="7">
        <v>38.700000000000003</v>
      </c>
      <c r="K13" s="7">
        <v>123.2</v>
      </c>
      <c r="L13" s="7">
        <v>208.55</v>
      </c>
      <c r="M13" s="7">
        <v>116.92</v>
      </c>
      <c r="N13" s="7">
        <v>204.69</v>
      </c>
      <c r="O13" s="7">
        <v>1115.28</v>
      </c>
    </row>
    <row r="14" spans="1:15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8.75" x14ac:dyDescent="0.3">
      <c r="A15" s="5" t="s">
        <v>23</v>
      </c>
    </row>
    <row r="16" spans="1:15" ht="15.75" x14ac:dyDescent="0.25">
      <c r="A16" s="3" t="s">
        <v>101</v>
      </c>
    </row>
    <row r="17" spans="1:15" ht="15.75" x14ac:dyDescent="0.25">
      <c r="A17" s="3" t="s">
        <v>100</v>
      </c>
    </row>
    <row r="18" spans="1:15" x14ac:dyDescent="0.25">
      <c r="A18" s="1" t="s">
        <v>16</v>
      </c>
      <c r="B18" s="1" t="s">
        <v>0</v>
      </c>
      <c r="C18" s="1" t="s">
        <v>1</v>
      </c>
      <c r="D18" s="1" t="s">
        <v>2</v>
      </c>
      <c r="E18" s="1" t="s">
        <v>3</v>
      </c>
      <c r="F18" s="1" t="s">
        <v>4</v>
      </c>
      <c r="G18" s="1" t="s">
        <v>5</v>
      </c>
      <c r="H18" s="1" t="s">
        <v>6</v>
      </c>
      <c r="I18" s="1" t="s">
        <v>7</v>
      </c>
      <c r="J18" s="1" t="s">
        <v>8</v>
      </c>
      <c r="K18" s="1" t="s">
        <v>9</v>
      </c>
      <c r="L18" s="1" t="s">
        <v>10</v>
      </c>
      <c r="M18" s="1" t="s">
        <v>11</v>
      </c>
      <c r="N18" s="1" t="s">
        <v>12</v>
      </c>
      <c r="O18" s="1" t="s">
        <v>13</v>
      </c>
    </row>
    <row r="19" spans="1:15" x14ac:dyDescent="0.25">
      <c r="A19" t="s">
        <v>25</v>
      </c>
      <c r="B19" s="7">
        <v>4</v>
      </c>
      <c r="C19" s="7"/>
      <c r="D19" s="7"/>
      <c r="E19" s="7">
        <v>20</v>
      </c>
      <c r="F19" s="7">
        <v>3</v>
      </c>
      <c r="G19" s="7"/>
      <c r="H19" s="7"/>
      <c r="I19" s="7"/>
      <c r="J19" s="7">
        <v>3.4</v>
      </c>
      <c r="K19" s="7">
        <v>7.05</v>
      </c>
      <c r="L19" s="7"/>
      <c r="M19" s="7"/>
      <c r="N19" s="7">
        <v>57</v>
      </c>
      <c r="O19" s="7">
        <v>94.45</v>
      </c>
    </row>
    <row r="20" spans="1:15" x14ac:dyDescent="0.25">
      <c r="A20" t="s">
        <v>26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>
        <v>2.2999999999999998</v>
      </c>
      <c r="M20" s="7"/>
      <c r="N20" s="7"/>
      <c r="O20" s="7">
        <v>2.2999999999999998</v>
      </c>
    </row>
    <row r="21" spans="1:15" x14ac:dyDescent="0.25">
      <c r="A21" t="s">
        <v>28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>
        <v>8</v>
      </c>
      <c r="M21" s="7"/>
      <c r="N21" s="7"/>
      <c r="O21" s="7">
        <v>8</v>
      </c>
    </row>
    <row r="22" spans="1:15" x14ac:dyDescent="0.25">
      <c r="A22" t="s">
        <v>30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>
        <v>12</v>
      </c>
      <c r="N22" s="7"/>
      <c r="O22" s="7">
        <v>12</v>
      </c>
    </row>
    <row r="23" spans="1:15" x14ac:dyDescent="0.25">
      <c r="A23" t="s">
        <v>32</v>
      </c>
      <c r="B23" s="7"/>
      <c r="C23" s="7"/>
      <c r="D23" s="7"/>
      <c r="E23" s="7"/>
      <c r="F23" s="7"/>
      <c r="G23" s="7"/>
      <c r="H23" s="7"/>
      <c r="I23" s="7"/>
      <c r="J23" s="7"/>
      <c r="K23" s="7">
        <v>6.9</v>
      </c>
      <c r="L23" s="7"/>
      <c r="M23" s="7"/>
      <c r="N23" s="7"/>
      <c r="O23" s="7">
        <v>6.9</v>
      </c>
    </row>
    <row r="24" spans="1:15" x14ac:dyDescent="0.25">
      <c r="A24" t="s">
        <v>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>
        <v>4</v>
      </c>
      <c r="M24" s="7"/>
      <c r="N24" s="7"/>
      <c r="O24" s="7">
        <v>4</v>
      </c>
    </row>
    <row r="25" spans="1:15" x14ac:dyDescent="0.25">
      <c r="A25" t="s">
        <v>36</v>
      </c>
      <c r="B25" s="7"/>
      <c r="C25" s="7"/>
      <c r="D25" s="7"/>
      <c r="E25" s="7"/>
      <c r="F25" s="7"/>
      <c r="G25" s="7"/>
      <c r="H25" s="7"/>
      <c r="I25" s="7">
        <v>4.5999999999999996</v>
      </c>
      <c r="J25" s="7">
        <v>6.15</v>
      </c>
      <c r="K25" s="7">
        <v>2</v>
      </c>
      <c r="L25" s="7">
        <v>2</v>
      </c>
      <c r="M25" s="7">
        <v>6.05</v>
      </c>
      <c r="N25" s="7"/>
      <c r="O25" s="7">
        <v>20.8</v>
      </c>
    </row>
    <row r="26" spans="1:15" x14ac:dyDescent="0.25">
      <c r="A26" t="s">
        <v>38</v>
      </c>
      <c r="B26" s="7"/>
      <c r="C26" s="7"/>
      <c r="D26" s="7"/>
      <c r="E26" s="7"/>
      <c r="F26" s="7"/>
      <c r="G26" s="7"/>
      <c r="H26" s="7">
        <v>4.5999999999999996</v>
      </c>
      <c r="I26" s="7">
        <v>4.5999999999999996</v>
      </c>
      <c r="J26" s="7"/>
      <c r="K26" s="7"/>
      <c r="L26" s="7"/>
      <c r="M26" s="7"/>
      <c r="N26" s="7"/>
      <c r="O26" s="7">
        <v>9.1999999999999993</v>
      </c>
    </row>
    <row r="27" spans="1:15" x14ac:dyDescent="0.25">
      <c r="A27" t="s">
        <v>29</v>
      </c>
      <c r="B27" s="7">
        <v>0.6</v>
      </c>
      <c r="C27" s="7"/>
      <c r="D27" s="7"/>
      <c r="E27" s="7"/>
      <c r="F27" s="7">
        <v>5.7</v>
      </c>
      <c r="G27" s="7"/>
      <c r="H27" s="7">
        <v>2.2999999999999998</v>
      </c>
      <c r="I27" s="7">
        <v>8.1999999999999993</v>
      </c>
      <c r="J27" s="7"/>
      <c r="K27" s="7"/>
      <c r="L27" s="7">
        <v>45</v>
      </c>
      <c r="M27" s="7">
        <v>3.2</v>
      </c>
      <c r="N27" s="7">
        <v>21.6</v>
      </c>
      <c r="O27" s="7">
        <v>86.6</v>
      </c>
    </row>
    <row r="28" spans="1:15" x14ac:dyDescent="0.25">
      <c r="A28" t="s">
        <v>40</v>
      </c>
      <c r="B28" s="7"/>
      <c r="C28" s="7"/>
      <c r="D28" s="7"/>
      <c r="E28" s="7"/>
      <c r="F28" s="7"/>
      <c r="G28" s="7"/>
      <c r="H28" s="7"/>
      <c r="I28" s="7"/>
      <c r="J28" s="7"/>
      <c r="K28" s="7">
        <v>2.2999999999999998</v>
      </c>
      <c r="L28" s="7"/>
      <c r="M28" s="7"/>
      <c r="N28" s="7"/>
      <c r="O28" s="7">
        <v>2.2999999999999998</v>
      </c>
    </row>
    <row r="29" spans="1:15" x14ac:dyDescent="0.25">
      <c r="A29" t="s">
        <v>41</v>
      </c>
      <c r="B29" s="7"/>
      <c r="C29" s="7"/>
      <c r="D29" s="7"/>
      <c r="E29" s="7"/>
      <c r="F29" s="7"/>
      <c r="G29" s="7"/>
      <c r="H29" s="7"/>
      <c r="I29" s="7">
        <v>6</v>
      </c>
      <c r="J29" s="7"/>
      <c r="K29" s="7"/>
      <c r="L29" s="7"/>
      <c r="M29" s="7"/>
      <c r="N29" s="7"/>
      <c r="O29" s="7">
        <v>6</v>
      </c>
    </row>
    <row r="30" spans="1:15" x14ac:dyDescent="0.25">
      <c r="A30" t="s">
        <v>27</v>
      </c>
      <c r="B30" s="7">
        <v>29</v>
      </c>
      <c r="C30" s="7"/>
      <c r="D30" s="7"/>
      <c r="E30" s="7"/>
      <c r="F30" s="7">
        <v>3.9</v>
      </c>
      <c r="G30" s="7"/>
      <c r="H30" s="7">
        <v>4.0999999999999996</v>
      </c>
      <c r="I30" s="7"/>
      <c r="J30" s="7">
        <v>-3.4</v>
      </c>
      <c r="K30" s="7"/>
      <c r="L30" s="7">
        <v>19.3</v>
      </c>
      <c r="M30" s="7">
        <v>9.6</v>
      </c>
      <c r="N30" s="7"/>
      <c r="O30" s="7">
        <v>62.5</v>
      </c>
    </row>
    <row r="31" spans="1:15" s="11" customFormat="1" x14ac:dyDescent="0.25">
      <c r="A31" s="11" t="s">
        <v>42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>
        <v>2.2999999999999998</v>
      </c>
      <c r="M31" s="24"/>
      <c r="N31" s="24"/>
      <c r="O31" s="24">
        <v>2.2999999999999998</v>
      </c>
    </row>
    <row r="32" spans="1:15" s="11" customFormat="1" x14ac:dyDescent="0.25">
      <c r="A32" s="11" t="s">
        <v>43</v>
      </c>
      <c r="B32" s="24"/>
      <c r="C32" s="24"/>
      <c r="D32" s="24"/>
      <c r="E32" s="24"/>
      <c r="F32" s="24"/>
      <c r="G32" s="24"/>
      <c r="H32" s="24">
        <v>4.5999999999999996</v>
      </c>
      <c r="I32" s="24"/>
      <c r="J32" s="24"/>
      <c r="K32" s="24">
        <v>4.3</v>
      </c>
      <c r="L32" s="24"/>
      <c r="M32" s="24"/>
      <c r="N32" s="24">
        <v>2.2999999999999998</v>
      </c>
      <c r="O32" s="24">
        <v>11.2</v>
      </c>
    </row>
    <row r="33" spans="1:15" s="11" customFormat="1" x14ac:dyDescent="0.25">
      <c r="A33" s="11" t="s">
        <v>44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>
        <v>9.6</v>
      </c>
      <c r="O33" s="24">
        <v>9.6</v>
      </c>
    </row>
    <row r="34" spans="1:15" x14ac:dyDescent="0.25">
      <c r="A34" t="s">
        <v>45</v>
      </c>
      <c r="B34" s="7"/>
      <c r="C34" s="7"/>
      <c r="D34" s="7"/>
      <c r="E34" s="7"/>
      <c r="F34" s="7"/>
      <c r="G34" s="7"/>
      <c r="H34" s="7">
        <v>13.8</v>
      </c>
      <c r="I34" s="7"/>
      <c r="J34" s="7"/>
      <c r="K34" s="7"/>
      <c r="L34" s="7"/>
      <c r="M34" s="7"/>
      <c r="N34" s="7"/>
      <c r="O34" s="7">
        <v>13.8</v>
      </c>
    </row>
    <row r="35" spans="1:15" x14ac:dyDescent="0.25">
      <c r="A35" t="s">
        <v>46</v>
      </c>
      <c r="B35" s="7">
        <v>1.6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>
        <v>1.6</v>
      </c>
    </row>
    <row r="36" spans="1:15" x14ac:dyDescent="0.25">
      <c r="A36" t="s">
        <v>47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>
        <v>6</v>
      </c>
      <c r="M36" s="7"/>
      <c r="N36" s="7"/>
      <c r="O36" s="7">
        <v>6</v>
      </c>
    </row>
    <row r="37" spans="1:15" x14ac:dyDescent="0.25">
      <c r="A37" t="s">
        <v>48</v>
      </c>
      <c r="B37" s="7">
        <v>6</v>
      </c>
      <c r="C37" s="7"/>
      <c r="D37" s="7"/>
      <c r="E37" s="7"/>
      <c r="F37" s="7"/>
      <c r="G37" s="7"/>
      <c r="H37" s="7">
        <v>4.5999999999999996</v>
      </c>
      <c r="I37" s="7">
        <v>4.5999999999999996</v>
      </c>
      <c r="J37" s="7"/>
      <c r="K37" s="7"/>
      <c r="L37" s="7"/>
      <c r="M37" s="7"/>
      <c r="N37" s="7"/>
      <c r="O37" s="7">
        <v>15.2</v>
      </c>
    </row>
    <row r="38" spans="1:15" x14ac:dyDescent="0.25">
      <c r="A38" t="s">
        <v>50</v>
      </c>
      <c r="B38" s="7"/>
      <c r="C38" s="7"/>
      <c r="D38" s="7"/>
      <c r="E38" s="7"/>
      <c r="F38" s="7"/>
      <c r="G38" s="7"/>
      <c r="H38" s="7"/>
      <c r="I38" s="7">
        <v>2.0499999999999998</v>
      </c>
      <c r="J38" s="7"/>
      <c r="K38" s="7"/>
      <c r="L38" s="7"/>
      <c r="M38" s="7"/>
      <c r="N38" s="7"/>
      <c r="O38" s="7">
        <v>2.0499999999999998</v>
      </c>
    </row>
    <row r="39" spans="1:15" x14ac:dyDescent="0.25">
      <c r="A39" t="s">
        <v>52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>
        <v>14.3</v>
      </c>
      <c r="M39" s="7">
        <v>12.8</v>
      </c>
      <c r="N39" s="7"/>
      <c r="O39" s="7">
        <v>27.1</v>
      </c>
    </row>
    <row r="40" spans="1:15" x14ac:dyDescent="0.25">
      <c r="A40" t="s">
        <v>53</v>
      </c>
      <c r="B40" s="7"/>
      <c r="C40" s="7"/>
      <c r="D40" s="7"/>
      <c r="E40" s="7"/>
      <c r="F40" s="7"/>
      <c r="G40" s="7"/>
      <c r="H40" s="7"/>
      <c r="I40" s="7"/>
      <c r="J40" s="7"/>
      <c r="K40" s="7">
        <v>9.1999999999999993</v>
      </c>
      <c r="L40" s="7">
        <v>6</v>
      </c>
      <c r="M40" s="7"/>
      <c r="N40" s="7"/>
      <c r="O40" s="7">
        <v>15.2</v>
      </c>
    </row>
    <row r="41" spans="1:15" x14ac:dyDescent="0.25">
      <c r="A41" t="s">
        <v>31</v>
      </c>
      <c r="B41" s="7"/>
      <c r="C41" s="7"/>
      <c r="D41" s="7"/>
      <c r="E41" s="7"/>
      <c r="F41" s="7">
        <v>4</v>
      </c>
      <c r="G41" s="7"/>
      <c r="H41" s="7"/>
      <c r="I41" s="7">
        <v>2.2999999999999998</v>
      </c>
      <c r="J41" s="7"/>
      <c r="K41" s="7">
        <v>8</v>
      </c>
      <c r="L41" s="7">
        <v>12.05</v>
      </c>
      <c r="M41" s="7">
        <v>8</v>
      </c>
      <c r="N41" s="7">
        <v>6.1</v>
      </c>
      <c r="O41" s="7">
        <v>40.450000000000003</v>
      </c>
    </row>
    <row r="42" spans="1:15" x14ac:dyDescent="0.25">
      <c r="A42" t="s">
        <v>24</v>
      </c>
      <c r="B42" s="7">
        <v>30</v>
      </c>
      <c r="C42" s="7"/>
      <c r="D42" s="7">
        <v>6</v>
      </c>
      <c r="E42" s="7"/>
      <c r="F42" s="7"/>
      <c r="G42" s="7">
        <v>6.15</v>
      </c>
      <c r="H42" s="7"/>
      <c r="I42" s="7"/>
      <c r="J42" s="7">
        <v>3.4</v>
      </c>
      <c r="K42" s="7"/>
      <c r="L42" s="7">
        <v>14</v>
      </c>
      <c r="M42" s="7"/>
      <c r="N42" s="7">
        <v>42.25</v>
      </c>
      <c r="O42" s="7">
        <v>101.8</v>
      </c>
    </row>
    <row r="43" spans="1:15" x14ac:dyDescent="0.25">
      <c r="A43" t="s">
        <v>55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>
        <v>14</v>
      </c>
      <c r="M43" s="7"/>
      <c r="N43" s="7"/>
      <c r="O43" s="7">
        <v>14</v>
      </c>
    </row>
    <row r="44" spans="1:15" x14ac:dyDescent="0.25">
      <c r="A44" t="s">
        <v>57</v>
      </c>
      <c r="B44" s="7"/>
      <c r="C44" s="7"/>
      <c r="D44" s="7">
        <v>13.8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>
        <v>13.8</v>
      </c>
    </row>
    <row r="45" spans="1:15" x14ac:dyDescent="0.25">
      <c r="A45" t="s">
        <v>58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>
        <v>6.9</v>
      </c>
      <c r="M45" s="7"/>
      <c r="N45" s="7"/>
      <c r="O45" s="7">
        <v>6.9</v>
      </c>
    </row>
    <row r="46" spans="1:15" x14ac:dyDescent="0.25">
      <c r="A46" t="s">
        <v>59</v>
      </c>
      <c r="B46" s="7"/>
      <c r="C46" s="7"/>
      <c r="D46" s="7"/>
      <c r="E46" s="7"/>
      <c r="F46" s="7"/>
      <c r="G46" s="7"/>
      <c r="H46" s="7">
        <v>9.1999999999999993</v>
      </c>
      <c r="I46" s="7"/>
      <c r="J46" s="7"/>
      <c r="K46" s="7"/>
      <c r="L46" s="7"/>
      <c r="M46" s="7"/>
      <c r="N46" s="7"/>
      <c r="O46" s="7">
        <v>9.1999999999999993</v>
      </c>
    </row>
    <row r="47" spans="1:15" x14ac:dyDescent="0.25">
      <c r="A47" t="s">
        <v>56</v>
      </c>
      <c r="B47" s="7">
        <v>1.6</v>
      </c>
      <c r="C47" s="7"/>
      <c r="D47" s="7"/>
      <c r="E47" s="7"/>
      <c r="F47" s="7"/>
      <c r="G47" s="7"/>
      <c r="H47" s="7"/>
      <c r="I47" s="7"/>
      <c r="J47" s="7"/>
      <c r="K47" s="7">
        <v>4</v>
      </c>
      <c r="L47" s="7"/>
      <c r="M47" s="7">
        <v>3.37</v>
      </c>
      <c r="N47" s="7">
        <v>7.2</v>
      </c>
      <c r="O47" s="7">
        <v>16.170000000000002</v>
      </c>
    </row>
    <row r="48" spans="1:15" x14ac:dyDescent="0.25">
      <c r="A48" t="s">
        <v>60</v>
      </c>
      <c r="B48" s="7"/>
      <c r="C48" s="7"/>
      <c r="D48" s="7"/>
      <c r="E48" s="7"/>
      <c r="F48" s="7"/>
      <c r="G48" s="7"/>
      <c r="H48" s="7"/>
      <c r="I48" s="7"/>
      <c r="J48" s="7"/>
      <c r="K48" s="7">
        <v>4</v>
      </c>
      <c r="L48" s="7"/>
      <c r="M48" s="7">
        <v>4.0999999999999996</v>
      </c>
      <c r="N48" s="7"/>
      <c r="O48" s="7">
        <v>8.1</v>
      </c>
    </row>
    <row r="49" spans="1:15" x14ac:dyDescent="0.25">
      <c r="A49" t="s">
        <v>61</v>
      </c>
      <c r="B49" s="7"/>
      <c r="C49" s="7"/>
      <c r="D49" s="7"/>
      <c r="E49" s="7"/>
      <c r="F49" s="7"/>
      <c r="G49" s="7"/>
      <c r="H49" s="7">
        <v>4.5999999999999996</v>
      </c>
      <c r="I49" s="7"/>
      <c r="J49" s="7"/>
      <c r="K49" s="7"/>
      <c r="L49" s="7"/>
      <c r="M49" s="7"/>
      <c r="N49" s="7"/>
      <c r="O49" s="7">
        <v>4.5999999999999996</v>
      </c>
    </row>
    <row r="50" spans="1:15" x14ac:dyDescent="0.25">
      <c r="A50" t="s">
        <v>62</v>
      </c>
      <c r="B50" s="7"/>
      <c r="C50" s="7"/>
      <c r="D50" s="7"/>
      <c r="E50" s="7"/>
      <c r="F50" s="7">
        <v>2</v>
      </c>
      <c r="G50" s="7"/>
      <c r="H50" s="7"/>
      <c r="I50" s="7"/>
      <c r="J50" s="7"/>
      <c r="K50" s="7"/>
      <c r="L50" s="7"/>
      <c r="M50" s="7"/>
      <c r="N50" s="7"/>
      <c r="O50" s="7">
        <v>2</v>
      </c>
    </row>
    <row r="51" spans="1:15" x14ac:dyDescent="0.25">
      <c r="A51" t="s">
        <v>63</v>
      </c>
      <c r="B51" s="7">
        <v>1.2</v>
      </c>
      <c r="C51" s="7"/>
      <c r="D51" s="7"/>
      <c r="E51" s="7"/>
      <c r="F51" s="7"/>
      <c r="G51" s="7">
        <v>2.8</v>
      </c>
      <c r="H51" s="7"/>
      <c r="I51" s="7">
        <v>4.5999999999999996</v>
      </c>
      <c r="J51" s="7"/>
      <c r="K51" s="7"/>
      <c r="L51" s="7"/>
      <c r="M51" s="7"/>
      <c r="N51" s="7"/>
      <c r="O51" s="7">
        <v>8.6</v>
      </c>
    </row>
    <row r="52" spans="1:15" x14ac:dyDescent="0.25">
      <c r="A52" t="s">
        <v>33</v>
      </c>
      <c r="B52" s="7">
        <v>12</v>
      </c>
      <c r="C52" s="7"/>
      <c r="D52" s="7"/>
      <c r="E52" s="7"/>
      <c r="F52" s="7"/>
      <c r="G52" s="7"/>
      <c r="H52" s="7"/>
      <c r="I52" s="7"/>
      <c r="J52" s="7"/>
      <c r="K52" s="7"/>
      <c r="L52" s="7">
        <v>9.6</v>
      </c>
      <c r="M52" s="7">
        <v>9.6</v>
      </c>
      <c r="N52" s="7">
        <v>7</v>
      </c>
      <c r="O52" s="7">
        <v>38.200000000000003</v>
      </c>
    </row>
    <row r="53" spans="1:15" x14ac:dyDescent="0.25">
      <c r="A53" t="s">
        <v>64</v>
      </c>
      <c r="B53" s="7"/>
      <c r="C53" s="7"/>
      <c r="D53" s="7"/>
      <c r="E53" s="7"/>
      <c r="F53" s="7">
        <v>20.7</v>
      </c>
      <c r="G53" s="7"/>
      <c r="H53" s="7"/>
      <c r="I53" s="7"/>
      <c r="J53" s="7"/>
      <c r="K53" s="7"/>
      <c r="L53" s="7"/>
      <c r="M53" s="7"/>
      <c r="N53" s="7"/>
      <c r="O53" s="7">
        <v>20.7</v>
      </c>
    </row>
    <row r="54" spans="1:15" x14ac:dyDescent="0.25">
      <c r="A54" t="s">
        <v>65</v>
      </c>
      <c r="B54" s="7"/>
      <c r="C54" s="7"/>
      <c r="D54" s="7"/>
      <c r="E54" s="7">
        <v>4</v>
      </c>
      <c r="F54" s="7">
        <v>4.5999999999999996</v>
      </c>
      <c r="G54" s="7"/>
      <c r="H54" s="7">
        <v>4</v>
      </c>
      <c r="I54" s="7"/>
      <c r="J54" s="7"/>
      <c r="K54" s="7"/>
      <c r="L54" s="7"/>
      <c r="M54" s="7"/>
      <c r="N54" s="7"/>
      <c r="O54" s="7">
        <v>12.6</v>
      </c>
    </row>
    <row r="55" spans="1:15" x14ac:dyDescent="0.25">
      <c r="A55" t="s">
        <v>66</v>
      </c>
      <c r="B55" s="7"/>
      <c r="C55" s="7"/>
      <c r="D55" s="7"/>
      <c r="E55" s="7"/>
      <c r="F55" s="7"/>
      <c r="G55" s="7"/>
      <c r="H55" s="7"/>
      <c r="I55" s="7">
        <v>6.15</v>
      </c>
      <c r="J55" s="7"/>
      <c r="K55" s="7"/>
      <c r="L55" s="7"/>
      <c r="M55" s="7"/>
      <c r="N55" s="7"/>
      <c r="O55" s="7">
        <v>6.15</v>
      </c>
    </row>
    <row r="56" spans="1:15" x14ac:dyDescent="0.25">
      <c r="A56" t="s">
        <v>67</v>
      </c>
      <c r="B56" s="7">
        <v>1.2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>
        <v>1.2</v>
      </c>
    </row>
    <row r="57" spans="1:15" x14ac:dyDescent="0.25">
      <c r="A57" t="s">
        <v>68</v>
      </c>
      <c r="B57" s="7">
        <v>0.66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-0.66</v>
      </c>
      <c r="O57" s="7">
        <v>0</v>
      </c>
    </row>
    <row r="58" spans="1:15" x14ac:dyDescent="0.25">
      <c r="A58" t="s">
        <v>69</v>
      </c>
      <c r="B58" s="7"/>
      <c r="C58" s="7"/>
      <c r="D58" s="7"/>
      <c r="E58" s="7"/>
      <c r="F58" s="7">
        <v>6</v>
      </c>
      <c r="G58" s="7"/>
      <c r="H58" s="7"/>
      <c r="I58" s="7"/>
      <c r="J58" s="7"/>
      <c r="K58" s="7"/>
      <c r="L58" s="7"/>
      <c r="M58" s="7"/>
      <c r="N58" s="7"/>
      <c r="O58" s="7">
        <v>6</v>
      </c>
    </row>
    <row r="59" spans="1:15" x14ac:dyDescent="0.25">
      <c r="A59" t="s">
        <v>70</v>
      </c>
      <c r="B59" s="7">
        <v>6</v>
      </c>
      <c r="C59" s="7"/>
      <c r="D59" s="7"/>
      <c r="E59" s="7"/>
      <c r="F59" s="7"/>
      <c r="G59" s="7"/>
      <c r="H59" s="7"/>
      <c r="I59" s="7">
        <v>2.2999999999999998</v>
      </c>
      <c r="J59" s="7"/>
      <c r="K59" s="7"/>
      <c r="L59" s="7"/>
      <c r="M59" s="7"/>
      <c r="N59" s="7"/>
      <c r="O59" s="7">
        <v>8.3000000000000007</v>
      </c>
    </row>
    <row r="60" spans="1:15" x14ac:dyDescent="0.25">
      <c r="A60" t="s">
        <v>71</v>
      </c>
      <c r="B60" s="7">
        <v>8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>
        <v>8</v>
      </c>
    </row>
    <row r="61" spans="1:15" x14ac:dyDescent="0.25">
      <c r="A61" t="s">
        <v>72</v>
      </c>
      <c r="B61" s="7"/>
      <c r="C61" s="7"/>
      <c r="D61" s="7"/>
      <c r="E61" s="7"/>
      <c r="F61" s="7"/>
      <c r="G61" s="7"/>
      <c r="H61" s="7"/>
      <c r="I61" s="7"/>
      <c r="J61" s="7">
        <v>4.0999999999999996</v>
      </c>
      <c r="K61" s="7"/>
      <c r="L61" s="7"/>
      <c r="M61" s="7"/>
      <c r="N61" s="7">
        <v>4.5999999999999996</v>
      </c>
      <c r="O61" s="7">
        <v>8.6999999999999993</v>
      </c>
    </row>
    <row r="62" spans="1:15" x14ac:dyDescent="0.25">
      <c r="A62" t="s">
        <v>51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>
        <v>9.1999999999999993</v>
      </c>
      <c r="O62" s="7">
        <v>9.1999999999999993</v>
      </c>
    </row>
    <row r="63" spans="1:15" x14ac:dyDescent="0.25">
      <c r="A63" t="s">
        <v>35</v>
      </c>
      <c r="B63" s="7">
        <v>8</v>
      </c>
      <c r="C63" s="7">
        <v>8</v>
      </c>
      <c r="D63" s="7"/>
      <c r="E63" s="7"/>
      <c r="F63" s="7"/>
      <c r="G63" s="7"/>
      <c r="H63" s="7"/>
      <c r="I63" s="7"/>
      <c r="J63" s="7"/>
      <c r="K63" s="7">
        <v>10</v>
      </c>
      <c r="L63" s="7"/>
      <c r="M63" s="7"/>
      <c r="N63" s="7"/>
      <c r="O63" s="7">
        <v>26</v>
      </c>
    </row>
    <row r="64" spans="1:15" x14ac:dyDescent="0.25">
      <c r="A64" t="s">
        <v>73</v>
      </c>
      <c r="B64" s="7"/>
      <c r="C64" s="7"/>
      <c r="D64" s="7"/>
      <c r="E64" s="7"/>
      <c r="F64" s="7"/>
      <c r="G64" s="7"/>
      <c r="H64" s="7"/>
      <c r="I64" s="7"/>
      <c r="J64" s="7"/>
      <c r="K64" s="7">
        <v>10.25</v>
      </c>
      <c r="L64" s="7">
        <v>10.15</v>
      </c>
      <c r="M64" s="7"/>
      <c r="N64" s="7"/>
      <c r="O64" s="7">
        <v>20.399999999999999</v>
      </c>
    </row>
    <row r="65" spans="1:15" x14ac:dyDescent="0.25">
      <c r="A65" t="s">
        <v>74</v>
      </c>
      <c r="B65" s="7"/>
      <c r="C65" s="7"/>
      <c r="D65" s="7"/>
      <c r="E65" s="7"/>
      <c r="F65" s="7"/>
      <c r="G65" s="7"/>
      <c r="H65" s="7">
        <v>6</v>
      </c>
      <c r="I65" s="7"/>
      <c r="J65" s="7"/>
      <c r="K65" s="7"/>
      <c r="L65" s="7"/>
      <c r="M65" s="7"/>
      <c r="N65" s="7"/>
      <c r="O65" s="7">
        <v>6</v>
      </c>
    </row>
    <row r="66" spans="1:15" x14ac:dyDescent="0.25">
      <c r="A66" t="s">
        <v>75</v>
      </c>
      <c r="B66" s="7"/>
      <c r="C66" s="7"/>
      <c r="D66" s="7"/>
      <c r="E66" s="7"/>
      <c r="F66" s="7"/>
      <c r="G66" s="7"/>
      <c r="H66" s="7"/>
      <c r="I66" s="7"/>
      <c r="J66" s="7"/>
      <c r="K66" s="7">
        <v>4</v>
      </c>
      <c r="L66" s="7">
        <v>4</v>
      </c>
      <c r="M66" s="7"/>
      <c r="N66" s="7"/>
      <c r="O66" s="7">
        <v>8</v>
      </c>
    </row>
    <row r="67" spans="1:15" x14ac:dyDescent="0.25">
      <c r="A67" t="s">
        <v>76</v>
      </c>
      <c r="B67" s="7"/>
      <c r="C67" s="7"/>
      <c r="D67" s="7"/>
      <c r="E67" s="7"/>
      <c r="F67" s="7"/>
      <c r="G67" s="7">
        <v>16.100000000000001</v>
      </c>
      <c r="H67" s="7"/>
      <c r="I67" s="7"/>
      <c r="J67" s="7"/>
      <c r="K67" s="7"/>
      <c r="L67" s="7"/>
      <c r="M67" s="7"/>
      <c r="N67" s="7"/>
      <c r="O67" s="7">
        <v>16.100000000000001</v>
      </c>
    </row>
    <row r="68" spans="1:15" s="11" customFormat="1" x14ac:dyDescent="0.25">
      <c r="A68" s="11" t="s">
        <v>77</v>
      </c>
      <c r="B68" s="24"/>
      <c r="C68" s="24">
        <v>9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>
        <v>9</v>
      </c>
    </row>
    <row r="69" spans="1:15" x14ac:dyDescent="0.25">
      <c r="A69" t="s">
        <v>78</v>
      </c>
      <c r="B69" s="7"/>
      <c r="C69" s="7"/>
      <c r="D69" s="7"/>
      <c r="E69" s="7"/>
      <c r="F69" s="7"/>
      <c r="G69" s="7">
        <v>6.9</v>
      </c>
      <c r="H69" s="7"/>
      <c r="I69" s="7"/>
      <c r="J69" s="7"/>
      <c r="K69" s="7"/>
      <c r="L69" s="7"/>
      <c r="M69" s="7"/>
      <c r="N69" s="7"/>
      <c r="O69" s="7">
        <v>6.9</v>
      </c>
    </row>
    <row r="70" spans="1:15" x14ac:dyDescent="0.25">
      <c r="A70" t="s">
        <v>79</v>
      </c>
      <c r="B70" s="7"/>
      <c r="C70" s="7"/>
      <c r="D70" s="7"/>
      <c r="E70" s="7"/>
      <c r="F70" s="7"/>
      <c r="G70" s="7"/>
      <c r="H70" s="7"/>
      <c r="I70" s="7">
        <v>4.5999999999999996</v>
      </c>
      <c r="J70" s="7"/>
      <c r="K70" s="7"/>
      <c r="L70" s="7"/>
      <c r="M70" s="7"/>
      <c r="N70" s="7"/>
      <c r="O70" s="7">
        <v>4.5999999999999996</v>
      </c>
    </row>
    <row r="71" spans="1:15" x14ac:dyDescent="0.25">
      <c r="A71" t="s">
        <v>80</v>
      </c>
      <c r="B71" s="7">
        <v>1.56</v>
      </c>
      <c r="C71" s="7"/>
      <c r="D71" s="7">
        <v>0.8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>
        <v>2.36</v>
      </c>
    </row>
    <row r="72" spans="1:15" x14ac:dyDescent="0.25">
      <c r="A72" t="s">
        <v>54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>
        <v>6.9</v>
      </c>
      <c r="O72" s="7">
        <v>6.9</v>
      </c>
    </row>
    <row r="73" spans="1:15" x14ac:dyDescent="0.25">
      <c r="A73" t="s">
        <v>81</v>
      </c>
      <c r="B73" s="7"/>
      <c r="C73" s="7"/>
      <c r="D73" s="7"/>
      <c r="E73" s="7"/>
      <c r="F73" s="7"/>
      <c r="G73" s="7"/>
      <c r="H73" s="7"/>
      <c r="I73" s="7"/>
      <c r="J73" s="7"/>
      <c r="K73" s="7">
        <v>4.5999999999999996</v>
      </c>
      <c r="L73" s="7"/>
      <c r="M73" s="7">
        <v>18.399999999999999</v>
      </c>
      <c r="N73" s="7">
        <v>2.5</v>
      </c>
      <c r="O73" s="7">
        <v>25.5</v>
      </c>
    </row>
    <row r="74" spans="1:15" x14ac:dyDescent="0.25">
      <c r="A74" t="s">
        <v>82</v>
      </c>
      <c r="B74" s="7"/>
      <c r="C74" s="7"/>
      <c r="D74" s="7"/>
      <c r="E74" s="7"/>
      <c r="F74" s="7"/>
      <c r="G74" s="7"/>
      <c r="H74" s="7">
        <v>16.100000000000001</v>
      </c>
      <c r="I74" s="7"/>
      <c r="J74" s="7"/>
      <c r="K74" s="7"/>
      <c r="L74" s="7"/>
      <c r="M74" s="7"/>
      <c r="N74" s="7"/>
      <c r="O74" s="7">
        <v>16.100000000000001</v>
      </c>
    </row>
    <row r="75" spans="1:15" x14ac:dyDescent="0.25">
      <c r="A75" t="s">
        <v>83</v>
      </c>
      <c r="B75" s="7"/>
      <c r="C75" s="7"/>
      <c r="D75" s="7"/>
      <c r="E75" s="7"/>
      <c r="F75" s="7"/>
      <c r="G75" s="7"/>
      <c r="H75" s="7"/>
      <c r="I75" s="7"/>
      <c r="J75" s="7">
        <v>4.0999999999999996</v>
      </c>
      <c r="K75" s="7">
        <v>4.0999999999999996</v>
      </c>
      <c r="L75" s="7"/>
      <c r="M75" s="7"/>
      <c r="N75" s="7"/>
      <c r="O75" s="7">
        <v>8.1999999999999993</v>
      </c>
    </row>
    <row r="76" spans="1:15" x14ac:dyDescent="0.25">
      <c r="A76" t="s">
        <v>84</v>
      </c>
      <c r="B76" s="7"/>
      <c r="C76" s="7"/>
      <c r="D76" s="7"/>
      <c r="E76" s="7"/>
      <c r="F76" s="7"/>
      <c r="G76" s="7"/>
      <c r="H76" s="7">
        <v>6.9</v>
      </c>
      <c r="I76" s="7"/>
      <c r="J76" s="7"/>
      <c r="K76" s="7"/>
      <c r="L76" s="7">
        <v>2.2999999999999998</v>
      </c>
      <c r="M76" s="7">
        <v>4.5999999999999996</v>
      </c>
      <c r="N76" s="7"/>
      <c r="O76" s="7">
        <v>13.8</v>
      </c>
    </row>
    <row r="77" spans="1:15" x14ac:dyDescent="0.25">
      <c r="A77" t="s">
        <v>49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>
        <v>20.7</v>
      </c>
      <c r="O77" s="7">
        <v>20.7</v>
      </c>
    </row>
    <row r="78" spans="1:15" x14ac:dyDescent="0.25">
      <c r="A78" t="s">
        <v>85</v>
      </c>
      <c r="B78" s="7"/>
      <c r="C78" s="7"/>
      <c r="D78" s="7"/>
      <c r="E78" s="7"/>
      <c r="F78" s="7"/>
      <c r="G78" s="7"/>
      <c r="H78" s="7"/>
      <c r="I78" s="7"/>
      <c r="J78" s="7"/>
      <c r="K78" s="7">
        <v>12.5</v>
      </c>
      <c r="L78" s="7"/>
      <c r="M78" s="7"/>
      <c r="N78" s="7"/>
      <c r="O78" s="7">
        <v>12.5</v>
      </c>
    </row>
    <row r="79" spans="1:15" x14ac:dyDescent="0.25">
      <c r="A79" t="s">
        <v>86</v>
      </c>
      <c r="B79" s="7">
        <v>4.5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>
        <v>4.5</v>
      </c>
    </row>
    <row r="80" spans="1:15" x14ac:dyDescent="0.25">
      <c r="A80" t="s">
        <v>87</v>
      </c>
      <c r="B80" s="7"/>
      <c r="C80" s="7"/>
      <c r="D80" s="7"/>
      <c r="E80" s="7"/>
      <c r="F80" s="7"/>
      <c r="G80" s="7"/>
      <c r="H80" s="7"/>
      <c r="I80" s="7"/>
      <c r="J80" s="7">
        <v>6.15</v>
      </c>
      <c r="K80" s="7"/>
      <c r="L80" s="7"/>
      <c r="M80" s="7"/>
      <c r="N80" s="7"/>
      <c r="O80" s="7">
        <v>6.15</v>
      </c>
    </row>
    <row r="81" spans="1:15" x14ac:dyDescent="0.25">
      <c r="A81" t="s">
        <v>88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>
        <v>10.15</v>
      </c>
      <c r="N81" s="7"/>
      <c r="O81" s="7">
        <v>10.15</v>
      </c>
    </row>
    <row r="82" spans="1:15" x14ac:dyDescent="0.25">
      <c r="A82" t="s">
        <v>37</v>
      </c>
      <c r="B82" s="7"/>
      <c r="C82" s="7"/>
      <c r="D82" s="7"/>
      <c r="E82" s="7"/>
      <c r="F82" s="7"/>
      <c r="G82" s="7"/>
      <c r="H82" s="7"/>
      <c r="I82" s="7"/>
      <c r="J82" s="7">
        <v>2</v>
      </c>
      <c r="K82" s="7">
        <v>9</v>
      </c>
      <c r="L82" s="7">
        <v>14.25</v>
      </c>
      <c r="M82" s="7">
        <v>2.0499999999999998</v>
      </c>
      <c r="N82" s="7"/>
      <c r="O82" s="7">
        <v>27.3</v>
      </c>
    </row>
    <row r="83" spans="1:15" s="11" customFormat="1" x14ac:dyDescent="0.25">
      <c r="A83" s="11" t="s">
        <v>89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>
        <v>4.4000000000000004</v>
      </c>
      <c r="O83" s="24">
        <v>4.4000000000000004</v>
      </c>
    </row>
    <row r="84" spans="1:15" x14ac:dyDescent="0.25">
      <c r="A84" t="s">
        <v>90</v>
      </c>
      <c r="B84" s="7"/>
      <c r="C84" s="7"/>
      <c r="D84" s="7"/>
      <c r="E84" s="7"/>
      <c r="F84" s="7"/>
      <c r="G84" s="7"/>
      <c r="H84" s="7"/>
      <c r="I84" s="7">
        <v>5</v>
      </c>
      <c r="J84" s="7"/>
      <c r="K84" s="7"/>
      <c r="L84" s="7"/>
      <c r="M84" s="7"/>
      <c r="N84" s="7"/>
      <c r="O84" s="7">
        <v>5</v>
      </c>
    </row>
    <row r="85" spans="1:15" x14ac:dyDescent="0.25">
      <c r="A85" t="s">
        <v>91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>
        <v>4</v>
      </c>
      <c r="N85" s="7"/>
      <c r="O85" s="7">
        <v>4</v>
      </c>
    </row>
    <row r="86" spans="1:15" x14ac:dyDescent="0.25">
      <c r="A86" t="s">
        <v>92</v>
      </c>
      <c r="B86" s="7"/>
      <c r="C86" s="7"/>
      <c r="D86" s="7"/>
      <c r="E86" s="7"/>
      <c r="F86" s="7"/>
      <c r="G86" s="7"/>
      <c r="H86" s="7"/>
      <c r="I86" s="7"/>
      <c r="J86" s="7"/>
      <c r="K86" s="7">
        <v>4.0999999999999996</v>
      </c>
      <c r="L86" s="7">
        <v>4.0999999999999996</v>
      </c>
      <c r="M86" s="7">
        <v>3.2</v>
      </c>
      <c r="N86" s="7"/>
      <c r="O86" s="7">
        <v>11.4</v>
      </c>
    </row>
    <row r="87" spans="1:15" x14ac:dyDescent="0.25">
      <c r="A87" t="s">
        <v>93</v>
      </c>
      <c r="B87" s="7"/>
      <c r="C87" s="7"/>
      <c r="D87" s="7"/>
      <c r="E87" s="7"/>
      <c r="F87" s="7"/>
      <c r="G87" s="7"/>
      <c r="H87" s="7"/>
      <c r="I87" s="7"/>
      <c r="J87" s="7"/>
      <c r="K87" s="7">
        <v>6.9</v>
      </c>
      <c r="L87" s="7"/>
      <c r="M87" s="7">
        <v>2.2999999999999998</v>
      </c>
      <c r="N87" s="7"/>
      <c r="O87" s="7">
        <v>9.1999999999999993</v>
      </c>
    </row>
    <row r="88" spans="1:15" x14ac:dyDescent="0.25">
      <c r="A88" t="s">
        <v>94</v>
      </c>
      <c r="B88" s="7"/>
      <c r="C88" s="7">
        <v>4</v>
      </c>
      <c r="D88" s="7"/>
      <c r="E88" s="7"/>
      <c r="F88" s="7"/>
      <c r="G88" s="7"/>
      <c r="H88" s="7"/>
      <c r="I88" s="7"/>
      <c r="J88" s="7"/>
      <c r="K88" s="7"/>
      <c r="L88" s="7"/>
      <c r="M88" s="7">
        <v>3.5</v>
      </c>
      <c r="N88" s="7"/>
      <c r="O88" s="7">
        <v>7.5</v>
      </c>
    </row>
    <row r="89" spans="1:15" x14ac:dyDescent="0.25">
      <c r="A89" t="s">
        <v>39</v>
      </c>
      <c r="B89" s="7"/>
      <c r="C89" s="7"/>
      <c r="D89" s="7"/>
      <c r="E89" s="7"/>
      <c r="F89" s="7"/>
      <c r="G89" s="7"/>
      <c r="H89" s="7"/>
      <c r="I89" s="7">
        <v>16.100000000000001</v>
      </c>
      <c r="J89" s="7"/>
      <c r="K89" s="7"/>
      <c r="L89" s="7">
        <v>8</v>
      </c>
      <c r="M89" s="7"/>
      <c r="N89" s="7"/>
      <c r="O89" s="7">
        <v>24.1</v>
      </c>
    </row>
    <row r="90" spans="1:15" x14ac:dyDescent="0.25">
      <c r="A90" t="s">
        <v>95</v>
      </c>
      <c r="B90" s="7">
        <v>1.8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>
        <v>1.8</v>
      </c>
    </row>
    <row r="91" spans="1:15" x14ac:dyDescent="0.25">
      <c r="A91" t="s">
        <v>96</v>
      </c>
      <c r="B91" s="7"/>
      <c r="C91" s="7"/>
      <c r="D91" s="7"/>
      <c r="E91" s="7"/>
      <c r="F91" s="7"/>
      <c r="G91" s="7"/>
      <c r="H91" s="7"/>
      <c r="I91" s="7"/>
      <c r="J91" s="7">
        <v>12.8</v>
      </c>
      <c r="K91" s="7"/>
      <c r="L91" s="7"/>
      <c r="M91" s="7"/>
      <c r="N91" s="7">
        <v>4</v>
      </c>
      <c r="O91" s="7">
        <v>16.8</v>
      </c>
    </row>
    <row r="92" spans="1:15" x14ac:dyDescent="0.25">
      <c r="A92" t="s">
        <v>97</v>
      </c>
      <c r="B92" s="7"/>
      <c r="C92" s="7"/>
      <c r="D92" s="7"/>
      <c r="E92" s="7"/>
      <c r="F92" s="7"/>
      <c r="G92" s="7"/>
      <c r="H92" s="7"/>
      <c r="I92" s="7"/>
      <c r="J92" s="7"/>
      <c r="K92" s="7">
        <v>10</v>
      </c>
      <c r="L92" s="7"/>
      <c r="M92" s="7"/>
      <c r="N92" s="7"/>
      <c r="O92" s="7">
        <v>10</v>
      </c>
    </row>
    <row r="93" spans="1:15" x14ac:dyDescent="0.25">
      <c r="A93" t="s">
        <v>98</v>
      </c>
      <c r="B93" s="7"/>
      <c r="C93" s="7"/>
      <c r="D93" s="7"/>
      <c r="E93" s="7"/>
      <c r="F93" s="7"/>
      <c r="G93" s="7"/>
      <c r="H93" s="7"/>
      <c r="I93" s="7">
        <v>6.15</v>
      </c>
      <c r="J93" s="7"/>
      <c r="K93" s="7"/>
      <c r="L93" s="7"/>
      <c r="M93" s="7"/>
      <c r="N93" s="7"/>
      <c r="O93" s="7">
        <v>6.15</v>
      </c>
    </row>
    <row r="94" spans="1:15" x14ac:dyDescent="0.25">
      <c r="A94" t="s">
        <v>104</v>
      </c>
      <c r="B94" s="7">
        <v>117.72</v>
      </c>
      <c r="C94" s="7">
        <v>21</v>
      </c>
      <c r="D94" s="7">
        <v>20.6</v>
      </c>
      <c r="E94" s="7">
        <v>24</v>
      </c>
      <c r="F94" s="7">
        <v>49.9</v>
      </c>
      <c r="G94" s="7">
        <v>31.95</v>
      </c>
      <c r="H94" s="7">
        <v>80.8</v>
      </c>
      <c r="I94" s="7">
        <v>77.25</v>
      </c>
      <c r="J94" s="7">
        <v>38.700000000000003</v>
      </c>
      <c r="K94" s="7">
        <v>123.2</v>
      </c>
      <c r="L94" s="7">
        <v>208.55</v>
      </c>
      <c r="M94" s="7">
        <v>116.92</v>
      </c>
      <c r="N94" s="7">
        <v>204.69</v>
      </c>
      <c r="O94" s="7">
        <v>1115.28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workbookViewId="0"/>
  </sheetViews>
  <sheetFormatPr defaultRowHeight="15" x14ac:dyDescent="0.25"/>
  <cols>
    <col min="1" max="1" width="32.5703125" customWidth="1"/>
    <col min="2" max="3" width="9.5703125" bestFit="1" customWidth="1"/>
    <col min="4" max="4" width="10.5703125" bestFit="1" customWidth="1"/>
    <col min="5" max="7" width="9.5703125" bestFit="1" customWidth="1"/>
    <col min="8" max="8" width="10.5703125" bestFit="1" customWidth="1"/>
    <col min="9" max="10" width="9.5703125" bestFit="1" customWidth="1"/>
    <col min="11" max="15" width="10.5703125" bestFit="1" customWidth="1"/>
  </cols>
  <sheetData>
    <row r="1" spans="1:15" ht="18.75" x14ac:dyDescent="0.3">
      <c r="A1" s="6" t="s">
        <v>105</v>
      </c>
    </row>
    <row r="2" spans="1:15" ht="18.75" x14ac:dyDescent="0.3">
      <c r="A2" s="5" t="s">
        <v>23</v>
      </c>
    </row>
    <row r="3" spans="1:15" ht="15.75" x14ac:dyDescent="0.25">
      <c r="A3" s="3" t="s">
        <v>101</v>
      </c>
    </row>
    <row r="4" spans="1:15" ht="15.75" x14ac:dyDescent="0.25">
      <c r="A4" s="3" t="s">
        <v>100</v>
      </c>
    </row>
    <row r="5" spans="1:15" x14ac:dyDescent="0.25">
      <c r="A5" t="s">
        <v>106</v>
      </c>
    </row>
    <row r="6" spans="1:15" x14ac:dyDescent="0.25">
      <c r="A6" s="1" t="s">
        <v>16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</row>
    <row r="7" spans="1:15" x14ac:dyDescent="0.25">
      <c r="A7" t="s">
        <v>25</v>
      </c>
      <c r="B7" s="7">
        <v>7.6848592902263961</v>
      </c>
      <c r="C7" s="7"/>
      <c r="D7" s="7"/>
      <c r="E7" s="7">
        <v>38.42429645113198</v>
      </c>
      <c r="F7" s="7">
        <v>5.7636444676697973</v>
      </c>
      <c r="G7" s="7"/>
      <c r="H7" s="7"/>
      <c r="I7" s="7"/>
      <c r="J7" s="7">
        <v>6.5321303966924367</v>
      </c>
      <c r="K7" s="7">
        <v>13.544564499024023</v>
      </c>
      <c r="L7" s="7"/>
      <c r="M7" s="7"/>
      <c r="N7" s="7">
        <v>109.50924488572615</v>
      </c>
      <c r="O7" s="7">
        <v>181.45873999047078</v>
      </c>
    </row>
    <row r="8" spans="1:15" x14ac:dyDescent="0.25">
      <c r="A8" t="s">
        <v>26</v>
      </c>
      <c r="B8" s="7"/>
      <c r="C8" s="7"/>
      <c r="D8" s="7"/>
      <c r="E8" s="7"/>
      <c r="F8" s="7"/>
      <c r="G8" s="7"/>
      <c r="H8" s="7"/>
      <c r="I8" s="7"/>
      <c r="J8" s="7"/>
      <c r="K8" s="7"/>
      <c r="L8" s="7">
        <v>173.44091697458714</v>
      </c>
      <c r="M8" s="7"/>
      <c r="N8" s="7"/>
      <c r="O8" s="7">
        <v>173.44091697458714</v>
      </c>
    </row>
    <row r="9" spans="1:15" x14ac:dyDescent="0.25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v>244.60343667828533</v>
      </c>
      <c r="M9" s="7"/>
      <c r="N9" s="7"/>
      <c r="O9" s="7">
        <v>244.60343667828533</v>
      </c>
    </row>
    <row r="10" spans="1:15" x14ac:dyDescent="0.25">
      <c r="A10" t="s">
        <v>30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>
        <v>848.95649097983733</v>
      </c>
      <c r="N10" s="7"/>
      <c r="O10" s="7">
        <v>848.95649097983733</v>
      </c>
    </row>
    <row r="11" spans="1:15" x14ac:dyDescent="0.25">
      <c r="A11" t="s">
        <v>32</v>
      </c>
      <c r="B11" s="7"/>
      <c r="C11" s="7"/>
      <c r="D11" s="7"/>
      <c r="E11" s="7"/>
      <c r="F11" s="7"/>
      <c r="G11" s="7"/>
      <c r="H11" s="7"/>
      <c r="I11" s="7"/>
      <c r="J11" s="7"/>
      <c r="K11" s="7">
        <v>686.90890990542562</v>
      </c>
      <c r="L11" s="7"/>
      <c r="M11" s="7"/>
      <c r="N11" s="7"/>
      <c r="O11" s="7">
        <v>686.90890990542562</v>
      </c>
    </row>
    <row r="12" spans="1:15" x14ac:dyDescent="0.25">
      <c r="A12" t="s">
        <v>34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>
        <v>160.05121638924456</v>
      </c>
      <c r="M12" s="7"/>
      <c r="N12" s="7"/>
      <c r="O12" s="7">
        <v>160.05121638924456</v>
      </c>
    </row>
    <row r="13" spans="1:15" x14ac:dyDescent="0.25">
      <c r="A13" t="s">
        <v>36</v>
      </c>
      <c r="B13" s="7"/>
      <c r="C13" s="7"/>
      <c r="D13" s="7"/>
      <c r="E13" s="7"/>
      <c r="F13" s="7"/>
      <c r="G13" s="7"/>
      <c r="H13" s="7"/>
      <c r="I13" s="7">
        <v>100.64764572028706</v>
      </c>
      <c r="J13" s="7">
        <v>134.56152634342726</v>
      </c>
      <c r="K13" s="7">
        <v>43.759845965342201</v>
      </c>
      <c r="L13" s="7">
        <v>43.759845965342201</v>
      </c>
      <c r="M13" s="7">
        <v>132.37353404516017</v>
      </c>
      <c r="N13" s="7"/>
      <c r="O13" s="7">
        <v>455.10239803955892</v>
      </c>
    </row>
    <row r="14" spans="1:15" x14ac:dyDescent="0.25">
      <c r="A14" t="s">
        <v>38</v>
      </c>
      <c r="B14" s="7"/>
      <c r="C14" s="7"/>
      <c r="D14" s="7"/>
      <c r="E14" s="7"/>
      <c r="F14" s="7"/>
      <c r="G14" s="7"/>
      <c r="H14" s="7">
        <v>311.12614135948598</v>
      </c>
      <c r="I14" s="7">
        <v>311.12614135948598</v>
      </c>
      <c r="J14" s="7"/>
      <c r="K14" s="7"/>
      <c r="L14" s="7"/>
      <c r="M14" s="7"/>
      <c r="N14" s="7"/>
      <c r="O14" s="7">
        <v>622.25228271897197</v>
      </c>
    </row>
    <row r="15" spans="1:15" x14ac:dyDescent="0.25">
      <c r="A15" t="s">
        <v>29</v>
      </c>
      <c r="B15" s="7">
        <v>12.514078338130396</v>
      </c>
      <c r="C15" s="7"/>
      <c r="D15" s="7"/>
      <c r="E15" s="7"/>
      <c r="F15" s="7">
        <v>118.88374421223877</v>
      </c>
      <c r="G15" s="7"/>
      <c r="H15" s="7">
        <v>47.970633629499851</v>
      </c>
      <c r="I15" s="7">
        <v>171.02573728778208</v>
      </c>
      <c r="J15" s="7"/>
      <c r="K15" s="7"/>
      <c r="L15" s="7">
        <v>938.55587535977975</v>
      </c>
      <c r="M15" s="7">
        <v>66.741751136695456</v>
      </c>
      <c r="N15" s="7">
        <v>450.50682017269429</v>
      </c>
      <c r="O15" s="7">
        <v>1806.1986401368206</v>
      </c>
    </row>
    <row r="16" spans="1:15" x14ac:dyDescent="0.25">
      <c r="A16" t="s">
        <v>40</v>
      </c>
      <c r="B16" s="7"/>
      <c r="C16" s="7"/>
      <c r="D16" s="7"/>
      <c r="E16" s="7"/>
      <c r="F16" s="7"/>
      <c r="G16" s="7"/>
      <c r="H16" s="7"/>
      <c r="I16" s="7"/>
      <c r="J16" s="7"/>
      <c r="K16" s="7">
        <v>71.537432739261604</v>
      </c>
      <c r="L16" s="7"/>
      <c r="M16" s="7"/>
      <c r="N16" s="7"/>
      <c r="O16" s="7">
        <v>71.537432739261604</v>
      </c>
    </row>
    <row r="17" spans="1:15" x14ac:dyDescent="0.25">
      <c r="A17" t="s">
        <v>41</v>
      </c>
      <c r="B17" s="7"/>
      <c r="C17" s="7"/>
      <c r="D17" s="7"/>
      <c r="E17" s="7"/>
      <c r="F17" s="7"/>
      <c r="G17" s="7"/>
      <c r="H17" s="7"/>
      <c r="I17" s="7">
        <v>208.43465573542696</v>
      </c>
      <c r="J17" s="7"/>
      <c r="K17" s="7"/>
      <c r="L17" s="7"/>
      <c r="M17" s="7"/>
      <c r="N17" s="7"/>
      <c r="O17" s="7">
        <v>208.43465573542696</v>
      </c>
    </row>
    <row r="18" spans="1:15" x14ac:dyDescent="0.25">
      <c r="A18" t="s">
        <v>27</v>
      </c>
      <c r="B18" s="7">
        <v>245.37385668474536</v>
      </c>
      <c r="C18" s="7"/>
      <c r="D18" s="7"/>
      <c r="E18" s="7"/>
      <c r="F18" s="7">
        <v>32.998553140362304</v>
      </c>
      <c r="G18" s="7"/>
      <c r="H18" s="7">
        <v>34.690786634739858</v>
      </c>
      <c r="I18" s="7"/>
      <c r="J18" s="7">
        <v>-28.767969404418423</v>
      </c>
      <c r="K18" s="7"/>
      <c r="L18" s="7">
        <v>163.30053220743397</v>
      </c>
      <c r="M18" s="7">
        <v>81.227207730122601</v>
      </c>
      <c r="N18" s="7"/>
      <c r="O18" s="7">
        <v>528.8229669929857</v>
      </c>
    </row>
    <row r="19" spans="1:15" x14ac:dyDescent="0.25">
      <c r="A19" t="s">
        <v>42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>
        <v>115.95079653155878</v>
      </c>
      <c r="M19" s="7"/>
      <c r="N19" s="7"/>
      <c r="O19" s="7">
        <v>115.95079653155878</v>
      </c>
    </row>
    <row r="20" spans="1:15" x14ac:dyDescent="0.25">
      <c r="A20" t="s">
        <v>43</v>
      </c>
      <c r="B20" s="7"/>
      <c r="C20" s="7"/>
      <c r="D20" s="7"/>
      <c r="E20" s="7"/>
      <c r="F20" s="7"/>
      <c r="G20" s="7"/>
      <c r="H20" s="7">
        <v>100.91481473356295</v>
      </c>
      <c r="I20" s="7"/>
      <c r="J20" s="7"/>
      <c r="K20" s="7">
        <v>94.333413772678412</v>
      </c>
      <c r="L20" s="7"/>
      <c r="M20" s="7"/>
      <c r="N20" s="7">
        <v>50.457407366781474</v>
      </c>
      <c r="O20" s="7">
        <v>245.70563587302283</v>
      </c>
    </row>
    <row r="21" spans="1:15" x14ac:dyDescent="0.25">
      <c r="A21" t="s">
        <v>44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1007.6624330849165</v>
      </c>
      <c r="O21" s="7">
        <v>1007.6624330849165</v>
      </c>
    </row>
    <row r="22" spans="1:15" x14ac:dyDescent="0.25">
      <c r="A22" t="s">
        <v>45</v>
      </c>
      <c r="B22" s="7"/>
      <c r="C22" s="7"/>
      <c r="D22" s="7"/>
      <c r="E22" s="7"/>
      <c r="F22" s="7"/>
      <c r="G22" s="7"/>
      <c r="H22" s="7">
        <v>584.4485854650178</v>
      </c>
      <c r="I22" s="7"/>
      <c r="J22" s="7"/>
      <c r="K22" s="7"/>
      <c r="L22" s="7"/>
      <c r="M22" s="7"/>
      <c r="N22" s="7"/>
      <c r="O22" s="7">
        <v>584.4485854650178</v>
      </c>
    </row>
    <row r="23" spans="1:15" x14ac:dyDescent="0.25">
      <c r="A23" t="s">
        <v>46</v>
      </c>
      <c r="B23" s="7">
        <v>95.699503558825285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>
        <v>95.699503558825285</v>
      </c>
    </row>
    <row r="24" spans="1:15" x14ac:dyDescent="0.25">
      <c r="A24" t="s">
        <v>47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>
        <v>295.42097488921712</v>
      </c>
      <c r="M24" s="7"/>
      <c r="N24" s="7"/>
      <c r="O24" s="7">
        <v>295.42097488921712</v>
      </c>
    </row>
    <row r="25" spans="1:15" x14ac:dyDescent="0.25">
      <c r="A25" t="s">
        <v>48</v>
      </c>
      <c r="B25" s="7">
        <v>289.7430944562488</v>
      </c>
      <c r="C25" s="7"/>
      <c r="D25" s="7"/>
      <c r="E25" s="7"/>
      <c r="F25" s="7"/>
      <c r="G25" s="7"/>
      <c r="H25" s="7">
        <v>222.13637241645742</v>
      </c>
      <c r="I25" s="7">
        <v>222.13637241645742</v>
      </c>
      <c r="J25" s="7"/>
      <c r="K25" s="7"/>
      <c r="L25" s="7"/>
      <c r="M25" s="7"/>
      <c r="N25" s="7"/>
      <c r="O25" s="7">
        <v>734.01583928916364</v>
      </c>
    </row>
    <row r="26" spans="1:15" x14ac:dyDescent="0.25">
      <c r="A26" t="s">
        <v>50</v>
      </c>
      <c r="B26" s="7"/>
      <c r="C26" s="7"/>
      <c r="D26" s="7"/>
      <c r="E26" s="7"/>
      <c r="F26" s="7"/>
      <c r="G26" s="7"/>
      <c r="H26" s="7"/>
      <c r="I26" s="7">
        <v>109.08897403150276</v>
      </c>
      <c r="J26" s="7"/>
      <c r="K26" s="7"/>
      <c r="L26" s="7"/>
      <c r="M26" s="7"/>
      <c r="N26" s="7"/>
      <c r="O26" s="7">
        <v>109.08897403150276</v>
      </c>
    </row>
    <row r="27" spans="1:15" x14ac:dyDescent="0.25">
      <c r="A27" t="s">
        <v>52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>
        <v>408.58310237435353</v>
      </c>
      <c r="M27" s="7">
        <v>365.72473499242835</v>
      </c>
      <c r="N27" s="7"/>
      <c r="O27" s="7">
        <v>774.30783736678188</v>
      </c>
    </row>
    <row r="28" spans="1:15" x14ac:dyDescent="0.25">
      <c r="A28" t="s">
        <v>53</v>
      </c>
      <c r="B28" s="7"/>
      <c r="C28" s="7"/>
      <c r="D28" s="7"/>
      <c r="E28" s="7"/>
      <c r="F28" s="7"/>
      <c r="G28" s="7"/>
      <c r="H28" s="7"/>
      <c r="I28" s="7"/>
      <c r="J28" s="7"/>
      <c r="K28" s="7">
        <v>232.55813953488371</v>
      </c>
      <c r="L28" s="7">
        <v>151.66835187057634</v>
      </c>
      <c r="M28" s="7"/>
      <c r="N28" s="7"/>
      <c r="O28" s="7">
        <v>384.22649140546008</v>
      </c>
    </row>
    <row r="29" spans="1:15" x14ac:dyDescent="0.25">
      <c r="A29" t="s">
        <v>31</v>
      </c>
      <c r="B29" s="7"/>
      <c r="C29" s="7"/>
      <c r="D29" s="7"/>
      <c r="E29" s="7"/>
      <c r="F29" s="7">
        <v>60.618919164671297</v>
      </c>
      <c r="G29" s="7"/>
      <c r="H29" s="7"/>
      <c r="I29" s="7">
        <v>34.855878519685994</v>
      </c>
      <c r="J29" s="7"/>
      <c r="K29" s="7">
        <v>121.23783832934259</v>
      </c>
      <c r="L29" s="7">
        <v>182.61449398357226</v>
      </c>
      <c r="M29" s="7">
        <v>121.23783832934259</v>
      </c>
      <c r="N29" s="7">
        <v>92.443851726123725</v>
      </c>
      <c r="O29" s="7">
        <v>613.00882005273843</v>
      </c>
    </row>
    <row r="30" spans="1:15" x14ac:dyDescent="0.25">
      <c r="A30" t="s">
        <v>24</v>
      </c>
      <c r="B30" s="7">
        <v>115.79300841815171</v>
      </c>
      <c r="C30" s="7"/>
      <c r="D30" s="7">
        <v>23.158601683630341</v>
      </c>
      <c r="E30" s="7"/>
      <c r="F30" s="7"/>
      <c r="G30" s="7">
        <v>23.737566725721102</v>
      </c>
      <c r="H30" s="7"/>
      <c r="I30" s="7"/>
      <c r="J30" s="7">
        <v>13.123207620723861</v>
      </c>
      <c r="K30" s="7"/>
      <c r="L30" s="7">
        <v>54.036737261804134</v>
      </c>
      <c r="M30" s="7"/>
      <c r="N30" s="7">
        <v>163.07515352223032</v>
      </c>
      <c r="O30" s="7">
        <v>392.92427523226149</v>
      </c>
    </row>
    <row r="31" spans="1:15" x14ac:dyDescent="0.25">
      <c r="A31" t="s">
        <v>55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>
        <v>1667.8579938050989</v>
      </c>
      <c r="M31" s="7"/>
      <c r="N31" s="7"/>
      <c r="O31" s="7">
        <v>1667.8579938050989</v>
      </c>
    </row>
    <row r="32" spans="1:15" x14ac:dyDescent="0.25">
      <c r="A32" t="s">
        <v>57</v>
      </c>
      <c r="B32" s="7"/>
      <c r="C32" s="7"/>
      <c r="D32" s="7">
        <v>1147.9910157224856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>
        <v>1147.9910157224856</v>
      </c>
    </row>
    <row r="33" spans="1:15" x14ac:dyDescent="0.25">
      <c r="A33" t="s">
        <v>58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>
        <v>377.83375314861462</v>
      </c>
      <c r="M33" s="7"/>
      <c r="N33" s="7"/>
      <c r="O33" s="7">
        <v>377.83375314861462</v>
      </c>
    </row>
    <row r="34" spans="1:15" x14ac:dyDescent="0.25">
      <c r="A34" t="s">
        <v>59</v>
      </c>
      <c r="B34" s="7"/>
      <c r="C34" s="7"/>
      <c r="D34" s="7"/>
      <c r="E34" s="7"/>
      <c r="F34" s="7"/>
      <c r="G34" s="7"/>
      <c r="H34" s="7">
        <v>967.30101987172748</v>
      </c>
      <c r="I34" s="7"/>
      <c r="J34" s="7"/>
      <c r="K34" s="7"/>
      <c r="L34" s="7"/>
      <c r="M34" s="7"/>
      <c r="N34" s="7"/>
      <c r="O34" s="7">
        <v>967.30101987172748</v>
      </c>
    </row>
    <row r="35" spans="1:15" x14ac:dyDescent="0.25">
      <c r="A35" t="s">
        <v>56</v>
      </c>
      <c r="B35" s="7">
        <v>41.365046535677351</v>
      </c>
      <c r="C35" s="7"/>
      <c r="D35" s="7"/>
      <c r="E35" s="7"/>
      <c r="F35" s="7"/>
      <c r="G35" s="7"/>
      <c r="H35" s="7"/>
      <c r="I35" s="7"/>
      <c r="J35" s="7"/>
      <c r="K35" s="7">
        <v>103.41261633919338</v>
      </c>
      <c r="L35" s="7"/>
      <c r="M35" s="7">
        <v>87.125129265770425</v>
      </c>
      <c r="N35" s="7">
        <v>186.14270941054809</v>
      </c>
      <c r="O35" s="7">
        <v>418.04550155118932</v>
      </c>
    </row>
    <row r="36" spans="1:15" x14ac:dyDescent="0.25">
      <c r="A36" t="s">
        <v>60</v>
      </c>
      <c r="B36" s="7"/>
      <c r="C36" s="7"/>
      <c r="D36" s="7"/>
      <c r="E36" s="7"/>
      <c r="F36" s="7"/>
      <c r="G36" s="7"/>
      <c r="H36" s="7"/>
      <c r="I36" s="7"/>
      <c r="J36" s="7"/>
      <c r="K36" s="7">
        <v>372.68238144041743</v>
      </c>
      <c r="L36" s="7"/>
      <c r="M36" s="7">
        <v>381.99944097642782</v>
      </c>
      <c r="N36" s="7"/>
      <c r="O36" s="7">
        <v>754.68182241684519</v>
      </c>
    </row>
    <row r="37" spans="1:15" x14ac:dyDescent="0.25">
      <c r="A37" t="s">
        <v>61</v>
      </c>
      <c r="B37" s="7"/>
      <c r="C37" s="7"/>
      <c r="D37" s="7"/>
      <c r="E37" s="7"/>
      <c r="F37" s="7"/>
      <c r="G37" s="7"/>
      <c r="H37" s="7">
        <v>185.73101304154721</v>
      </c>
      <c r="I37" s="7"/>
      <c r="J37" s="7"/>
      <c r="K37" s="7"/>
      <c r="L37" s="7"/>
      <c r="M37" s="7"/>
      <c r="N37" s="7"/>
      <c r="O37" s="7">
        <v>185.73101304154721</v>
      </c>
    </row>
    <row r="38" spans="1:15" x14ac:dyDescent="0.25">
      <c r="A38" t="s">
        <v>62</v>
      </c>
      <c r="B38" s="7"/>
      <c r="C38" s="7"/>
      <c r="D38" s="7"/>
      <c r="E38" s="7"/>
      <c r="F38" s="7">
        <v>72.246505075316975</v>
      </c>
      <c r="G38" s="7"/>
      <c r="H38" s="7"/>
      <c r="I38" s="7"/>
      <c r="J38" s="7"/>
      <c r="K38" s="7"/>
      <c r="L38" s="7"/>
      <c r="M38" s="7"/>
      <c r="N38" s="7"/>
      <c r="O38" s="7">
        <v>72.246505075316975</v>
      </c>
    </row>
    <row r="39" spans="1:15" x14ac:dyDescent="0.25">
      <c r="A39" t="s">
        <v>63</v>
      </c>
      <c r="B39" s="7">
        <v>15.559358954411078</v>
      </c>
      <c r="C39" s="7"/>
      <c r="D39" s="7"/>
      <c r="E39" s="7"/>
      <c r="F39" s="7"/>
      <c r="G39" s="7">
        <v>36.305170893625849</v>
      </c>
      <c r="H39" s="7"/>
      <c r="I39" s="7">
        <v>59.644209325242464</v>
      </c>
      <c r="J39" s="7"/>
      <c r="K39" s="7"/>
      <c r="L39" s="7"/>
      <c r="M39" s="7"/>
      <c r="N39" s="7"/>
      <c r="O39" s="7">
        <v>111.50873917327939</v>
      </c>
    </row>
    <row r="40" spans="1:15" x14ac:dyDescent="0.25">
      <c r="A40" t="s">
        <v>33</v>
      </c>
      <c r="B40" s="7">
        <v>563.38028169014081</v>
      </c>
      <c r="C40" s="7"/>
      <c r="D40" s="7"/>
      <c r="E40" s="7"/>
      <c r="F40" s="7"/>
      <c r="G40" s="7"/>
      <c r="H40" s="7"/>
      <c r="I40" s="7"/>
      <c r="J40" s="7"/>
      <c r="K40" s="7"/>
      <c r="L40" s="7">
        <v>450.7042253521127</v>
      </c>
      <c r="M40" s="7">
        <v>450.7042253521127</v>
      </c>
      <c r="N40" s="7">
        <v>328.63849765258215</v>
      </c>
      <c r="O40" s="7">
        <v>1793.4272300469484</v>
      </c>
    </row>
    <row r="41" spans="1:15" x14ac:dyDescent="0.25">
      <c r="A41" t="s">
        <v>64</v>
      </c>
      <c r="B41" s="7"/>
      <c r="C41" s="7"/>
      <c r="D41" s="7"/>
      <c r="E41" s="7"/>
      <c r="F41" s="7">
        <v>591.19209459073511</v>
      </c>
      <c r="G41" s="7"/>
      <c r="H41" s="7"/>
      <c r="I41" s="7"/>
      <c r="J41" s="7"/>
      <c r="K41" s="7"/>
      <c r="L41" s="7"/>
      <c r="M41" s="7"/>
      <c r="N41" s="7"/>
      <c r="O41" s="7">
        <v>591.19209459073511</v>
      </c>
    </row>
    <row r="42" spans="1:15" x14ac:dyDescent="0.25">
      <c r="A42" t="s">
        <v>65</v>
      </c>
      <c r="B42" s="7"/>
      <c r="C42" s="7"/>
      <c r="D42" s="7"/>
      <c r="E42" s="7">
        <v>144.98006524102937</v>
      </c>
      <c r="F42" s="7">
        <v>166.72707502718376</v>
      </c>
      <c r="G42" s="7"/>
      <c r="H42" s="7">
        <v>144.98006524102937</v>
      </c>
      <c r="I42" s="7"/>
      <c r="J42" s="7"/>
      <c r="K42" s="7"/>
      <c r="L42" s="7"/>
      <c r="M42" s="7"/>
      <c r="N42" s="7"/>
      <c r="O42" s="7">
        <v>456.68720550924246</v>
      </c>
    </row>
    <row r="43" spans="1:15" x14ac:dyDescent="0.25">
      <c r="A43" t="s">
        <v>66</v>
      </c>
      <c r="B43" s="7"/>
      <c r="C43" s="7"/>
      <c r="D43" s="7"/>
      <c r="E43" s="7"/>
      <c r="F43" s="7"/>
      <c r="G43" s="7"/>
      <c r="H43" s="7"/>
      <c r="I43" s="7">
        <v>332.61222282314765</v>
      </c>
      <c r="J43" s="7"/>
      <c r="K43" s="7"/>
      <c r="L43" s="7"/>
      <c r="M43" s="7"/>
      <c r="N43" s="7"/>
      <c r="O43" s="7">
        <v>332.61222282314765</v>
      </c>
    </row>
    <row r="44" spans="1:15" x14ac:dyDescent="0.25">
      <c r="A44" t="s">
        <v>67</v>
      </c>
      <c r="B44" s="7">
        <v>127.90449797484546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>
        <v>127.90449797484546</v>
      </c>
    </row>
    <row r="45" spans="1:15" x14ac:dyDescent="0.25">
      <c r="A45" t="s">
        <v>68</v>
      </c>
      <c r="B45" s="7">
        <v>35.673747365007294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>
        <v>-35.673747365007294</v>
      </c>
      <c r="O45" s="7">
        <v>0</v>
      </c>
    </row>
    <row r="46" spans="1:15" x14ac:dyDescent="0.25">
      <c r="A46" t="s">
        <v>69</v>
      </c>
      <c r="B46" s="7"/>
      <c r="C46" s="7"/>
      <c r="D46" s="7"/>
      <c r="E46" s="7"/>
      <c r="F46" s="7">
        <v>79.222562585824448</v>
      </c>
      <c r="G46" s="7"/>
      <c r="H46" s="7"/>
      <c r="I46" s="7"/>
      <c r="J46" s="7"/>
      <c r="K46" s="7"/>
      <c r="L46" s="7"/>
      <c r="M46" s="7"/>
      <c r="N46" s="7"/>
      <c r="O46" s="7">
        <v>79.222562585824448</v>
      </c>
    </row>
    <row r="47" spans="1:15" x14ac:dyDescent="0.25">
      <c r="A47" t="s">
        <v>70</v>
      </c>
      <c r="B47" s="7">
        <v>361.68545421664959</v>
      </c>
      <c r="C47" s="7"/>
      <c r="D47" s="7"/>
      <c r="E47" s="7"/>
      <c r="F47" s="7"/>
      <c r="G47" s="7"/>
      <c r="H47" s="7"/>
      <c r="I47" s="7">
        <v>138.646090783049</v>
      </c>
      <c r="J47" s="7"/>
      <c r="K47" s="7"/>
      <c r="L47" s="7"/>
      <c r="M47" s="7"/>
      <c r="N47" s="7"/>
      <c r="O47" s="7">
        <v>500.33154499969868</v>
      </c>
    </row>
    <row r="48" spans="1:15" x14ac:dyDescent="0.25">
      <c r="A48" t="s">
        <v>71</v>
      </c>
      <c r="B48" s="7">
        <v>310.07751937984494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>
        <v>310.07751937984494</v>
      </c>
    </row>
    <row r="49" spans="1:15" x14ac:dyDescent="0.25">
      <c r="A49" t="s">
        <v>72</v>
      </c>
      <c r="B49" s="7"/>
      <c r="C49" s="7"/>
      <c r="D49" s="7"/>
      <c r="E49" s="7"/>
      <c r="F49" s="7"/>
      <c r="G49" s="7"/>
      <c r="H49" s="7"/>
      <c r="I49" s="7"/>
      <c r="J49" s="7">
        <v>184.5184518451845</v>
      </c>
      <c r="K49" s="7"/>
      <c r="L49" s="7"/>
      <c r="M49" s="7"/>
      <c r="N49" s="7">
        <v>207.02070207020702</v>
      </c>
      <c r="O49" s="7">
        <v>391.53915391539152</v>
      </c>
    </row>
    <row r="50" spans="1:15" x14ac:dyDescent="0.25">
      <c r="A50" t="s">
        <v>51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>
        <v>224.07871982853106</v>
      </c>
      <c r="O50" s="7">
        <v>224.07871982853106</v>
      </c>
    </row>
    <row r="51" spans="1:15" x14ac:dyDescent="0.25">
      <c r="A51" t="s">
        <v>35</v>
      </c>
      <c r="B51" s="7">
        <v>235.32180256500766</v>
      </c>
      <c r="C51" s="7">
        <v>235.32180256500766</v>
      </c>
      <c r="D51" s="7"/>
      <c r="E51" s="7"/>
      <c r="F51" s="7"/>
      <c r="G51" s="7"/>
      <c r="H51" s="7"/>
      <c r="I51" s="7"/>
      <c r="J51" s="7"/>
      <c r="K51" s="7">
        <v>294.15225320625956</v>
      </c>
      <c r="L51" s="7"/>
      <c r="M51" s="7"/>
      <c r="N51" s="7"/>
      <c r="O51" s="7">
        <v>764.79585833627482</v>
      </c>
    </row>
    <row r="52" spans="1:15" x14ac:dyDescent="0.25">
      <c r="A52" t="s">
        <v>73</v>
      </c>
      <c r="B52" s="7"/>
      <c r="C52" s="7"/>
      <c r="D52" s="7"/>
      <c r="E52" s="7"/>
      <c r="F52" s="7"/>
      <c r="G52" s="7"/>
      <c r="H52" s="7"/>
      <c r="I52" s="7"/>
      <c r="J52" s="7"/>
      <c r="K52" s="7">
        <v>699.0860728413586</v>
      </c>
      <c r="L52" s="7">
        <v>692.26572091119897</v>
      </c>
      <c r="M52" s="7"/>
      <c r="N52" s="7"/>
      <c r="O52" s="7">
        <v>1391.3517937525576</v>
      </c>
    </row>
    <row r="53" spans="1:15" x14ac:dyDescent="0.25">
      <c r="A53" t="s">
        <v>74</v>
      </c>
      <c r="B53" s="7"/>
      <c r="C53" s="7"/>
      <c r="D53" s="7"/>
      <c r="E53" s="7"/>
      <c r="F53" s="7"/>
      <c r="G53" s="7"/>
      <c r="H53" s="7">
        <v>237.78385447628105</v>
      </c>
      <c r="I53" s="7"/>
      <c r="J53" s="7"/>
      <c r="K53" s="7"/>
      <c r="L53" s="7"/>
      <c r="M53" s="7"/>
      <c r="N53" s="7"/>
      <c r="O53" s="7">
        <v>237.78385447628105</v>
      </c>
    </row>
    <row r="54" spans="1:15" x14ac:dyDescent="0.25">
      <c r="A54" t="s">
        <v>75</v>
      </c>
      <c r="B54" s="7"/>
      <c r="C54" s="7"/>
      <c r="D54" s="7"/>
      <c r="E54" s="7"/>
      <c r="F54" s="7"/>
      <c r="G54" s="7"/>
      <c r="H54" s="7"/>
      <c r="I54" s="7"/>
      <c r="J54" s="7"/>
      <c r="K54" s="7">
        <v>105.783725173882</v>
      </c>
      <c r="L54" s="7">
        <v>105.783725173882</v>
      </c>
      <c r="M54" s="7"/>
      <c r="N54" s="7"/>
      <c r="O54" s="7">
        <v>211.56745034776401</v>
      </c>
    </row>
    <row r="55" spans="1:15" x14ac:dyDescent="0.25">
      <c r="A55" t="s">
        <v>76</v>
      </c>
      <c r="B55" s="7"/>
      <c r="C55" s="7"/>
      <c r="D55" s="7"/>
      <c r="E55" s="7"/>
      <c r="F55" s="7"/>
      <c r="G55" s="7">
        <v>683.65180467091307</v>
      </c>
      <c r="H55" s="7"/>
      <c r="I55" s="7"/>
      <c r="J55" s="7"/>
      <c r="K55" s="7"/>
      <c r="L55" s="7"/>
      <c r="M55" s="7"/>
      <c r="N55" s="7"/>
      <c r="O55" s="7">
        <v>683.65180467091307</v>
      </c>
    </row>
    <row r="56" spans="1:15" x14ac:dyDescent="0.25">
      <c r="A56" t="s">
        <v>77</v>
      </c>
      <c r="B56" s="7"/>
      <c r="C56" s="7">
        <v>877.53510140405615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>
        <v>877.53510140405615</v>
      </c>
    </row>
    <row r="57" spans="1:15" x14ac:dyDescent="0.25">
      <c r="A57" t="s">
        <v>78</v>
      </c>
      <c r="B57" s="7"/>
      <c r="C57" s="7"/>
      <c r="D57" s="7"/>
      <c r="E57" s="7"/>
      <c r="F57" s="7"/>
      <c r="G57" s="7">
        <v>609.48679445278685</v>
      </c>
      <c r="H57" s="7"/>
      <c r="I57" s="7"/>
      <c r="J57" s="7"/>
      <c r="K57" s="7"/>
      <c r="L57" s="7"/>
      <c r="M57" s="7"/>
      <c r="N57" s="7"/>
      <c r="O57" s="7">
        <v>609.48679445278685</v>
      </c>
    </row>
    <row r="58" spans="1:15" x14ac:dyDescent="0.25">
      <c r="A58" t="s">
        <v>79</v>
      </c>
      <c r="B58" s="7"/>
      <c r="C58" s="7"/>
      <c r="D58" s="7"/>
      <c r="E58" s="7"/>
      <c r="F58" s="7"/>
      <c r="G58" s="7"/>
      <c r="H58" s="7"/>
      <c r="I58" s="7">
        <v>138.92244503503261</v>
      </c>
      <c r="J58" s="7"/>
      <c r="K58" s="7"/>
      <c r="L58" s="7"/>
      <c r="M58" s="7"/>
      <c r="N58" s="7"/>
      <c r="O58" s="7">
        <v>138.92244503503261</v>
      </c>
    </row>
    <row r="59" spans="1:15" x14ac:dyDescent="0.25">
      <c r="A59" t="s">
        <v>80</v>
      </c>
      <c r="B59" s="7">
        <v>81.309288022516412</v>
      </c>
      <c r="C59" s="7"/>
      <c r="D59" s="7">
        <v>41.697070780777651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>
        <v>123.00635880329406</v>
      </c>
    </row>
    <row r="60" spans="1:15" x14ac:dyDescent="0.25">
      <c r="A60" t="s">
        <v>54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>
        <v>190.86608945810627</v>
      </c>
      <c r="O60" s="7">
        <v>190.86608945810627</v>
      </c>
    </row>
    <row r="61" spans="1:15" x14ac:dyDescent="0.25">
      <c r="A61" t="s">
        <v>81</v>
      </c>
      <c r="B61" s="7"/>
      <c r="C61" s="7"/>
      <c r="D61" s="7"/>
      <c r="E61" s="7"/>
      <c r="F61" s="7"/>
      <c r="G61" s="7"/>
      <c r="H61" s="7"/>
      <c r="I61" s="7"/>
      <c r="J61" s="7"/>
      <c r="K61" s="7">
        <v>371.53703254987482</v>
      </c>
      <c r="L61" s="7"/>
      <c r="M61" s="7">
        <v>1486.1481301994993</v>
      </c>
      <c r="N61" s="7">
        <v>201.92230029884502</v>
      </c>
      <c r="O61" s="7">
        <v>2059.607463048219</v>
      </c>
    </row>
    <row r="62" spans="1:15" x14ac:dyDescent="0.25">
      <c r="A62" t="s">
        <v>82</v>
      </c>
      <c r="B62" s="7"/>
      <c r="C62" s="7"/>
      <c r="D62" s="7"/>
      <c r="E62" s="7"/>
      <c r="F62" s="7"/>
      <c r="G62" s="7"/>
      <c r="H62" s="7">
        <v>1197.2930765226447</v>
      </c>
      <c r="I62" s="7"/>
      <c r="J62" s="7"/>
      <c r="K62" s="7"/>
      <c r="L62" s="7"/>
      <c r="M62" s="7"/>
      <c r="N62" s="7"/>
      <c r="O62" s="7">
        <v>1197.2930765226447</v>
      </c>
    </row>
    <row r="63" spans="1:15" x14ac:dyDescent="0.25">
      <c r="A63" t="s">
        <v>83</v>
      </c>
      <c r="B63" s="7"/>
      <c r="C63" s="7"/>
      <c r="D63" s="7"/>
      <c r="E63" s="7"/>
      <c r="F63" s="7"/>
      <c r="G63" s="7"/>
      <c r="H63" s="7"/>
      <c r="I63" s="7"/>
      <c r="J63" s="7">
        <v>207.7527235875348</v>
      </c>
      <c r="K63" s="7">
        <v>207.7527235875348</v>
      </c>
      <c r="L63" s="7"/>
      <c r="M63" s="7"/>
      <c r="N63" s="7"/>
      <c r="O63" s="7">
        <v>415.50544717506961</v>
      </c>
    </row>
    <row r="64" spans="1:15" x14ac:dyDescent="0.25">
      <c r="A64" t="s">
        <v>84</v>
      </c>
      <c r="B64" s="7"/>
      <c r="C64" s="7"/>
      <c r="D64" s="7"/>
      <c r="E64" s="7"/>
      <c r="F64" s="7"/>
      <c r="G64" s="7"/>
      <c r="H64" s="7">
        <v>401.53631284916202</v>
      </c>
      <c r="I64" s="7"/>
      <c r="J64" s="7"/>
      <c r="K64" s="7"/>
      <c r="L64" s="7">
        <v>133.84543761638733</v>
      </c>
      <c r="M64" s="7">
        <v>267.69087523277466</v>
      </c>
      <c r="N64" s="7"/>
      <c r="O64" s="7">
        <v>803.07262569832403</v>
      </c>
    </row>
    <row r="65" spans="1:15" x14ac:dyDescent="0.25">
      <c r="A65" t="s">
        <v>49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>
        <v>1247.589199614272</v>
      </c>
      <c r="O65" s="7">
        <v>1247.589199614272</v>
      </c>
    </row>
    <row r="66" spans="1:15" x14ac:dyDescent="0.25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>
        <v>202.73448270269392</v>
      </c>
      <c r="L66" s="7"/>
      <c r="M66" s="7"/>
      <c r="N66" s="7"/>
      <c r="O66" s="7">
        <v>202.73448270269392</v>
      </c>
    </row>
    <row r="67" spans="1:15" x14ac:dyDescent="0.25">
      <c r="A67" t="s">
        <v>86</v>
      </c>
      <c r="B67" s="7">
        <v>538.47074308962544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>
        <v>538.47074308962544</v>
      </c>
    </row>
    <row r="68" spans="1:15" x14ac:dyDescent="0.25">
      <c r="A68" t="s">
        <v>87</v>
      </c>
      <c r="B68" s="7"/>
      <c r="C68" s="7"/>
      <c r="D68" s="7"/>
      <c r="E68" s="7"/>
      <c r="F68" s="7"/>
      <c r="G68" s="7"/>
      <c r="H68" s="7"/>
      <c r="I68" s="7"/>
      <c r="J68" s="7">
        <v>319.44733014751716</v>
      </c>
      <c r="K68" s="7"/>
      <c r="L68" s="7"/>
      <c r="M68" s="7"/>
      <c r="N68" s="7"/>
      <c r="O68" s="7">
        <v>319.44733014751716</v>
      </c>
    </row>
    <row r="69" spans="1:15" x14ac:dyDescent="0.25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>
        <v>300.66947094022157</v>
      </c>
      <c r="N69" s="7"/>
      <c r="O69" s="7">
        <v>300.66947094022157</v>
      </c>
    </row>
    <row r="70" spans="1:15" x14ac:dyDescent="0.25">
      <c r="A70" t="s">
        <v>37</v>
      </c>
      <c r="B70" s="7"/>
      <c r="C70" s="7"/>
      <c r="D70" s="7"/>
      <c r="E70" s="7"/>
      <c r="F70" s="7"/>
      <c r="G70" s="7"/>
      <c r="H70" s="7"/>
      <c r="I70" s="7"/>
      <c r="J70" s="7">
        <v>108.00885672625155</v>
      </c>
      <c r="K70" s="7">
        <v>486.03985526813199</v>
      </c>
      <c r="L70" s="7">
        <v>769.56310417454233</v>
      </c>
      <c r="M70" s="7">
        <v>110.70907814440783</v>
      </c>
      <c r="N70" s="7"/>
      <c r="O70" s="7">
        <v>1474.3208943133336</v>
      </c>
    </row>
    <row r="71" spans="1:15" x14ac:dyDescent="0.25">
      <c r="A71" t="s">
        <v>89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101.2262175903559</v>
      </c>
      <c r="O71" s="7">
        <v>101.2262175903559</v>
      </c>
    </row>
    <row r="72" spans="1:15" x14ac:dyDescent="0.25">
      <c r="A72" t="s">
        <v>90</v>
      </c>
      <c r="B72" s="7"/>
      <c r="C72" s="7"/>
      <c r="D72" s="7"/>
      <c r="E72" s="7"/>
      <c r="F72" s="7"/>
      <c r="G72" s="7"/>
      <c r="H72" s="7"/>
      <c r="I72" s="7">
        <v>658.50125115237722</v>
      </c>
      <c r="J72" s="7"/>
      <c r="K72" s="7"/>
      <c r="L72" s="7"/>
      <c r="M72" s="7"/>
      <c r="N72" s="7"/>
      <c r="O72" s="7">
        <v>658.50125115237722</v>
      </c>
    </row>
    <row r="73" spans="1:15" x14ac:dyDescent="0.25">
      <c r="A73" t="s">
        <v>91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>
        <v>105.62171582477357</v>
      </c>
      <c r="N73" s="7"/>
      <c r="O73" s="7">
        <v>105.62171582477357</v>
      </c>
    </row>
    <row r="74" spans="1:15" x14ac:dyDescent="0.25">
      <c r="A74" t="s">
        <v>92</v>
      </c>
      <c r="B74" s="7"/>
      <c r="C74" s="7"/>
      <c r="D74" s="7"/>
      <c r="E74" s="7"/>
      <c r="F74" s="7"/>
      <c r="G74" s="7"/>
      <c r="H74" s="7"/>
      <c r="I74" s="7"/>
      <c r="J74" s="7"/>
      <c r="K74" s="7">
        <v>166.07258587167854</v>
      </c>
      <c r="L74" s="7">
        <v>166.07258587167854</v>
      </c>
      <c r="M74" s="7">
        <v>129.61762799740765</v>
      </c>
      <c r="N74" s="7"/>
      <c r="O74" s="7">
        <v>461.76279974076476</v>
      </c>
    </row>
    <row r="75" spans="1:15" x14ac:dyDescent="0.25">
      <c r="A75" t="s">
        <v>93</v>
      </c>
      <c r="B75" s="7"/>
      <c r="C75" s="7"/>
      <c r="D75" s="7"/>
      <c r="E75" s="7"/>
      <c r="F75" s="7"/>
      <c r="G75" s="7"/>
      <c r="H75" s="7"/>
      <c r="I75" s="7"/>
      <c r="J75" s="7"/>
      <c r="K75" s="7">
        <v>720.77718583516139</v>
      </c>
      <c r="L75" s="7"/>
      <c r="M75" s="7">
        <v>240.25906194505379</v>
      </c>
      <c r="N75" s="7"/>
      <c r="O75" s="7">
        <v>961.03624778021515</v>
      </c>
    </row>
    <row r="76" spans="1:15" x14ac:dyDescent="0.25">
      <c r="A76" t="s">
        <v>94</v>
      </c>
      <c r="B76" s="7"/>
      <c r="C76" s="7">
        <v>153.32720024532352</v>
      </c>
      <c r="D76" s="7"/>
      <c r="E76" s="7"/>
      <c r="F76" s="7"/>
      <c r="G76" s="7"/>
      <c r="H76" s="7"/>
      <c r="I76" s="7"/>
      <c r="J76" s="7"/>
      <c r="K76" s="7"/>
      <c r="L76" s="7"/>
      <c r="M76" s="7">
        <v>134.16130021465807</v>
      </c>
      <c r="N76" s="7"/>
      <c r="O76" s="7">
        <v>287.48850045998159</v>
      </c>
    </row>
    <row r="77" spans="1:15" x14ac:dyDescent="0.25">
      <c r="A77" t="s">
        <v>39</v>
      </c>
      <c r="B77" s="7"/>
      <c r="C77" s="7"/>
      <c r="D77" s="7"/>
      <c r="E77" s="7"/>
      <c r="F77" s="7"/>
      <c r="G77" s="7"/>
      <c r="H77" s="7"/>
      <c r="I77" s="7">
        <v>786.93973312478624</v>
      </c>
      <c r="J77" s="7"/>
      <c r="K77" s="7"/>
      <c r="L77" s="7">
        <v>391.02595434771985</v>
      </c>
      <c r="M77" s="7"/>
      <c r="N77" s="7"/>
      <c r="O77" s="7">
        <v>1177.965687472506</v>
      </c>
    </row>
    <row r="78" spans="1:15" x14ac:dyDescent="0.25">
      <c r="A78" t="s">
        <v>95</v>
      </c>
      <c r="B78" s="7">
        <v>79.808459696727851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>
        <v>79.808459696727851</v>
      </c>
    </row>
    <row r="79" spans="1:15" x14ac:dyDescent="0.25">
      <c r="A79" t="s">
        <v>96</v>
      </c>
      <c r="B79" s="7"/>
      <c r="C79" s="7"/>
      <c r="D79" s="7"/>
      <c r="E79" s="7"/>
      <c r="F79" s="7"/>
      <c r="G79" s="7"/>
      <c r="H79" s="7"/>
      <c r="I79" s="7"/>
      <c r="J79" s="7">
        <v>611.97169630904568</v>
      </c>
      <c r="K79" s="7"/>
      <c r="L79" s="7"/>
      <c r="M79" s="7"/>
      <c r="N79" s="7">
        <v>191.24115509657679</v>
      </c>
      <c r="O79" s="7">
        <v>803.21285140562247</v>
      </c>
    </row>
    <row r="80" spans="1:15" x14ac:dyDescent="0.25">
      <c r="A80" t="s">
        <v>97</v>
      </c>
      <c r="B80" s="7"/>
      <c r="C80" s="7"/>
      <c r="D80" s="7"/>
      <c r="E80" s="7"/>
      <c r="F80" s="7"/>
      <c r="G80" s="7"/>
      <c r="H80" s="7"/>
      <c r="I80" s="7"/>
      <c r="J80" s="7"/>
      <c r="K80" s="7">
        <v>1375.5158184319121</v>
      </c>
      <c r="L80" s="7"/>
      <c r="M80" s="7"/>
      <c r="N80" s="7"/>
      <c r="O80" s="7">
        <v>1375.5158184319121</v>
      </c>
    </row>
    <row r="81" spans="1:15" x14ac:dyDescent="0.25">
      <c r="A81" t="s">
        <v>98</v>
      </c>
      <c r="B81" s="7"/>
      <c r="C81" s="7"/>
      <c r="D81" s="7"/>
      <c r="E81" s="7"/>
      <c r="F81" s="7"/>
      <c r="G81" s="7"/>
      <c r="H81" s="7"/>
      <c r="I81" s="7">
        <v>250.71341214838972</v>
      </c>
      <c r="J81" s="7"/>
      <c r="K81" s="7"/>
      <c r="L81" s="7"/>
      <c r="M81" s="7"/>
      <c r="N81" s="7"/>
      <c r="O81" s="7">
        <v>250.71341214838972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workbookViewId="0">
      <selection activeCell="K13" sqref="K13"/>
    </sheetView>
  </sheetViews>
  <sheetFormatPr defaultRowHeight="15" x14ac:dyDescent="0.25"/>
  <cols>
    <col min="1" max="1" width="24.7109375" style="11" customWidth="1"/>
    <col min="2" max="4" width="17.5703125" bestFit="1" customWidth="1"/>
    <col min="6" max="8" width="11.42578125" bestFit="1" customWidth="1"/>
  </cols>
  <sheetData>
    <row r="1" spans="1:4" ht="18.75" x14ac:dyDescent="0.3">
      <c r="A1" s="17" t="s">
        <v>109</v>
      </c>
    </row>
    <row r="2" spans="1:4" ht="18.75" x14ac:dyDescent="0.3">
      <c r="A2" s="18" t="s">
        <v>15</v>
      </c>
    </row>
    <row r="3" spans="1:4" x14ac:dyDescent="0.25">
      <c r="A3" s="19"/>
      <c r="B3" s="12" t="s">
        <v>110</v>
      </c>
      <c r="C3" s="13" t="s">
        <v>111</v>
      </c>
      <c r="D3" s="13" t="s">
        <v>112</v>
      </c>
    </row>
    <row r="4" spans="1:4" x14ac:dyDescent="0.25">
      <c r="A4" s="11" t="s">
        <v>107</v>
      </c>
      <c r="B4" s="8">
        <v>2049285</v>
      </c>
      <c r="C4" s="9">
        <v>1964811</v>
      </c>
      <c r="D4" s="9">
        <v>1720433</v>
      </c>
    </row>
    <row r="5" spans="1:4" x14ac:dyDescent="0.25">
      <c r="B5" s="7"/>
    </row>
    <row r="6" spans="1:4" ht="18.75" x14ac:dyDescent="0.3">
      <c r="A6" s="18" t="s">
        <v>17</v>
      </c>
    </row>
    <row r="7" spans="1:4" x14ac:dyDescent="0.25">
      <c r="A7" s="20" t="s">
        <v>115</v>
      </c>
      <c r="B7" s="12" t="s">
        <v>110</v>
      </c>
      <c r="C7" s="13" t="s">
        <v>111</v>
      </c>
      <c r="D7" s="13" t="s">
        <v>112</v>
      </c>
    </row>
    <row r="8" spans="1:4" x14ac:dyDescent="0.25">
      <c r="A8" s="11" t="s">
        <v>20</v>
      </c>
      <c r="B8" s="8">
        <v>623146.65215702099</v>
      </c>
      <c r="C8" s="9">
        <v>598282.26255405566</v>
      </c>
      <c r="D8" s="9">
        <v>468361.24091936444</v>
      </c>
    </row>
    <row r="9" spans="1:4" x14ac:dyDescent="0.25">
      <c r="A9" s="11" t="s">
        <v>18</v>
      </c>
      <c r="B9" s="8">
        <v>536111.0199320676</v>
      </c>
      <c r="C9" s="9">
        <v>513954.05805769179</v>
      </c>
      <c r="D9" s="9">
        <v>494198.8506110629</v>
      </c>
    </row>
    <row r="10" spans="1:4" x14ac:dyDescent="0.25">
      <c r="A10" s="11" t="s">
        <v>19</v>
      </c>
      <c r="B10" s="8">
        <v>439593.75317432906</v>
      </c>
      <c r="C10" s="9">
        <v>420492.14217432903</v>
      </c>
      <c r="D10" s="9">
        <v>371079.20446106076</v>
      </c>
    </row>
    <row r="11" spans="1:4" x14ac:dyDescent="0.25">
      <c r="A11" s="11" t="s">
        <v>22</v>
      </c>
      <c r="B11" s="8">
        <v>354243.87394204148</v>
      </c>
      <c r="C11" s="9">
        <v>339828.87120073708</v>
      </c>
      <c r="D11" s="9">
        <v>311937.86206905969</v>
      </c>
    </row>
    <row r="12" spans="1:4" x14ac:dyDescent="0.25">
      <c r="A12" s="11" t="s">
        <v>21</v>
      </c>
      <c r="B12" s="8">
        <v>116729.40644588</v>
      </c>
      <c r="C12" s="9">
        <v>111951.24201254666</v>
      </c>
      <c r="D12" s="9">
        <v>92218.394239713423</v>
      </c>
    </row>
    <row r="13" spans="1:4" x14ac:dyDescent="0.25">
      <c r="A13" s="11" t="s">
        <v>108</v>
      </c>
      <c r="B13" s="8">
        <f>SUM(B8:B12)</f>
        <v>2069824.7056513394</v>
      </c>
      <c r="C13" s="8">
        <f t="shared" ref="C13:D13" si="0">SUM(C8:C12)</f>
        <v>1984508.5759993603</v>
      </c>
      <c r="D13" s="8">
        <f t="shared" si="0"/>
        <v>1737795.5523002611</v>
      </c>
    </row>
    <row r="14" spans="1:4" x14ac:dyDescent="0.25">
      <c r="B14" s="7"/>
    </row>
    <row r="15" spans="1:4" ht="18.75" x14ac:dyDescent="0.3">
      <c r="A15" s="18" t="s">
        <v>23</v>
      </c>
    </row>
    <row r="16" spans="1:4" ht="15.75" x14ac:dyDescent="0.25">
      <c r="A16" s="21" t="s">
        <v>101</v>
      </c>
    </row>
    <row r="17" spans="1:13" ht="15.75" x14ac:dyDescent="0.25">
      <c r="A17" s="21" t="s">
        <v>100</v>
      </c>
    </row>
    <row r="18" spans="1:13" x14ac:dyDescent="0.25">
      <c r="A18" s="20" t="s">
        <v>115</v>
      </c>
      <c r="B18" s="12" t="s">
        <v>110</v>
      </c>
      <c r="C18" s="13" t="s">
        <v>111</v>
      </c>
      <c r="D18" s="13" t="s">
        <v>112</v>
      </c>
      <c r="F18" s="12"/>
      <c r="G18" s="13"/>
      <c r="H18" s="13"/>
      <c r="I18" s="13"/>
      <c r="J18" s="13"/>
      <c r="K18" s="13"/>
      <c r="L18" s="13"/>
      <c r="M18" s="13"/>
    </row>
    <row r="19" spans="1:13" x14ac:dyDescent="0.25">
      <c r="A19" s="11" t="s">
        <v>25</v>
      </c>
      <c r="B19" s="9">
        <v>177990.06403450004</v>
      </c>
      <c r="C19" s="9">
        <v>172110.42003450007</v>
      </c>
      <c r="D19" s="9">
        <v>145683.33073764478</v>
      </c>
    </row>
    <row r="20" spans="1:13" x14ac:dyDescent="0.25">
      <c r="A20" s="11" t="s">
        <v>26</v>
      </c>
      <c r="B20" s="9">
        <v>4656.9801340399999</v>
      </c>
      <c r="C20" s="9">
        <v>4466.7641340399996</v>
      </c>
      <c r="D20" s="9">
        <v>4431.5379999999996</v>
      </c>
    </row>
    <row r="21" spans="1:13" x14ac:dyDescent="0.25">
      <c r="A21" s="11" t="s">
        <v>28</v>
      </c>
      <c r="B21" s="9">
        <v>20438.814827300001</v>
      </c>
      <c r="C21" s="9">
        <v>19756.879827299999</v>
      </c>
      <c r="D21" s="9">
        <v>19687.117999999999</v>
      </c>
    </row>
    <row r="22" spans="1:13" x14ac:dyDescent="0.25">
      <c r="A22" s="11" t="s">
        <v>30</v>
      </c>
      <c r="B22" s="9">
        <v>33477.549966999999</v>
      </c>
      <c r="C22" s="9">
        <v>32447.952966999997</v>
      </c>
      <c r="D22" s="9">
        <v>32060.901999999998</v>
      </c>
    </row>
    <row r="23" spans="1:13" x14ac:dyDescent="0.25">
      <c r="A23" s="11" t="s">
        <v>32</v>
      </c>
      <c r="B23" s="9">
        <v>10282.33022991</v>
      </c>
      <c r="C23" s="9">
        <v>9638.6762299099992</v>
      </c>
      <c r="D23" s="9">
        <v>874.87699999999995</v>
      </c>
    </row>
    <row r="24" spans="1:13" x14ac:dyDescent="0.25">
      <c r="A24" s="11" t="s">
        <v>34</v>
      </c>
      <c r="B24" s="9">
        <v>14120.55487145</v>
      </c>
      <c r="C24" s="9">
        <v>13411.172871449999</v>
      </c>
      <c r="D24" s="9">
        <v>10016.742305368967</v>
      </c>
    </row>
    <row r="25" spans="1:13" x14ac:dyDescent="0.25">
      <c r="A25" s="11" t="s">
        <v>36</v>
      </c>
      <c r="B25" s="9">
        <v>36186.427361299997</v>
      </c>
      <c r="C25" s="9">
        <v>34087.705361300003</v>
      </c>
      <c r="D25" s="9">
        <v>32009.754120396265</v>
      </c>
    </row>
    <row r="26" spans="1:13" x14ac:dyDescent="0.25">
      <c r="A26" s="11" t="s">
        <v>38</v>
      </c>
      <c r="B26" s="9">
        <v>18746.466810840004</v>
      </c>
      <c r="C26" s="9">
        <v>18014.514810840003</v>
      </c>
      <c r="D26" s="9">
        <v>17827.412</v>
      </c>
    </row>
    <row r="27" spans="1:13" x14ac:dyDescent="0.25">
      <c r="A27" s="11" t="s">
        <v>29</v>
      </c>
      <c r="B27" s="9">
        <v>175284.52490195521</v>
      </c>
      <c r="C27" s="9">
        <v>169015.61296647129</v>
      </c>
      <c r="D27" s="9">
        <v>136455.0201612903</v>
      </c>
    </row>
    <row r="28" spans="1:13" x14ac:dyDescent="0.25">
      <c r="A28" s="11" t="s">
        <v>40</v>
      </c>
      <c r="B28" s="9">
        <v>7681.9650432599992</v>
      </c>
      <c r="C28" s="9">
        <v>7315.2330432600002</v>
      </c>
      <c r="D28" s="9">
        <v>7030.1199461098831</v>
      </c>
    </row>
    <row r="29" spans="1:13" x14ac:dyDescent="0.25">
      <c r="A29" s="11" t="s">
        <v>41</v>
      </c>
      <c r="B29" s="9">
        <v>14661.3157366</v>
      </c>
      <c r="C29" s="9">
        <v>14183.955736600001</v>
      </c>
      <c r="D29" s="9">
        <v>13810.986958634427</v>
      </c>
    </row>
    <row r="30" spans="1:13" x14ac:dyDescent="0.25">
      <c r="A30" s="11" t="s">
        <v>27</v>
      </c>
      <c r="B30" s="9">
        <v>134746.86733805001</v>
      </c>
      <c r="C30" s="9">
        <v>129401.36794674565</v>
      </c>
      <c r="D30" s="9">
        <v>126937.705</v>
      </c>
    </row>
    <row r="31" spans="1:13" x14ac:dyDescent="0.25">
      <c r="A31" s="11" t="s">
        <v>42</v>
      </c>
      <c r="B31" s="9">
        <v>3759.8995561332235</v>
      </c>
      <c r="C31" s="9">
        <v>3604.9202107163678</v>
      </c>
      <c r="D31" s="9">
        <v>3156.7584964582397</v>
      </c>
      <c r="F31" s="9"/>
      <c r="G31" s="9"/>
      <c r="H31" s="9"/>
    </row>
    <row r="32" spans="1:13" x14ac:dyDescent="0.25">
      <c r="A32" s="11" t="s">
        <v>43</v>
      </c>
      <c r="B32" s="9">
        <v>18814.240317019998</v>
      </c>
      <c r="C32" s="9">
        <v>17941.026317019998</v>
      </c>
      <c r="D32" s="9">
        <v>10126.107155875534</v>
      </c>
    </row>
    <row r="33" spans="1:8" x14ac:dyDescent="0.25">
      <c r="A33" s="11" t="s">
        <v>116</v>
      </c>
      <c r="B33" s="7"/>
      <c r="F33" s="9"/>
      <c r="G33" s="9"/>
      <c r="H33" s="9"/>
    </row>
    <row r="34" spans="1:8" x14ac:dyDescent="0.25">
      <c r="A34" s="11" t="s">
        <v>45</v>
      </c>
      <c r="B34" s="9">
        <v>24729.198720000004</v>
      </c>
      <c r="C34" s="9">
        <v>23814.258720000002</v>
      </c>
      <c r="D34" s="9">
        <v>23265.200000000001</v>
      </c>
    </row>
    <row r="35" spans="1:8" x14ac:dyDescent="0.25">
      <c r="A35" s="11" t="s">
        <v>46</v>
      </c>
      <c r="B35" s="9">
        <v>3744.2150799999995</v>
      </c>
      <c r="C35" s="9">
        <v>3614.5093299999994</v>
      </c>
      <c r="D35" s="9">
        <v>3581.1080000000002</v>
      </c>
    </row>
    <row r="36" spans="1:8" x14ac:dyDescent="0.25">
      <c r="A36" s="11" t="s">
        <v>47</v>
      </c>
      <c r="B36" s="9">
        <v>12419.8932324</v>
      </c>
      <c r="C36" s="9">
        <v>11898.6732324</v>
      </c>
      <c r="D36" s="9">
        <v>11839.252</v>
      </c>
    </row>
    <row r="37" spans="1:8" x14ac:dyDescent="0.25">
      <c r="A37" s="11" t="s">
        <v>48</v>
      </c>
      <c r="B37" s="9">
        <v>30078.80876104</v>
      </c>
      <c r="C37" s="9">
        <v>28854.924761039998</v>
      </c>
      <c r="D37" s="9">
        <v>28596.51</v>
      </c>
    </row>
    <row r="38" spans="1:8" x14ac:dyDescent="0.25">
      <c r="A38" s="11" t="s">
        <v>50</v>
      </c>
      <c r="B38" s="9">
        <v>4712.14460229</v>
      </c>
      <c r="C38" s="9">
        <v>4549.04660229</v>
      </c>
      <c r="D38" s="9">
        <v>4506.9740000000002</v>
      </c>
    </row>
    <row r="39" spans="1:8" x14ac:dyDescent="0.25">
      <c r="A39" s="11" t="s">
        <v>52</v>
      </c>
      <c r="B39" s="9">
        <v>34966.253471079996</v>
      </c>
      <c r="C39" s="9">
        <v>33716.215471079995</v>
      </c>
      <c r="D39" s="9">
        <v>33613.199999999997</v>
      </c>
    </row>
    <row r="40" spans="1:8" x14ac:dyDescent="0.25">
      <c r="A40" s="11" t="s">
        <v>53</v>
      </c>
      <c r="B40" s="9">
        <v>27975.077650940002</v>
      </c>
      <c r="C40" s="9">
        <v>26677.614650940002</v>
      </c>
      <c r="D40" s="9">
        <v>25100.438999999998</v>
      </c>
    </row>
    <row r="41" spans="1:8" x14ac:dyDescent="0.25">
      <c r="A41" s="11" t="s">
        <v>31</v>
      </c>
      <c r="B41" s="9">
        <v>71797.800131610013</v>
      </c>
      <c r="C41" s="9">
        <v>68169.14913161</v>
      </c>
      <c r="D41" s="9">
        <v>54250.90665888293</v>
      </c>
    </row>
    <row r="42" spans="1:8" x14ac:dyDescent="0.25">
      <c r="A42" s="11" t="s">
        <v>24</v>
      </c>
      <c r="B42" s="9">
        <v>190388.56838079647</v>
      </c>
      <c r="C42" s="9">
        <v>182145.18712273194</v>
      </c>
      <c r="D42" s="9">
        <v>95169.734105740266</v>
      </c>
      <c r="F42" s="14"/>
      <c r="G42" s="14"/>
      <c r="H42" s="14"/>
    </row>
    <row r="43" spans="1:8" x14ac:dyDescent="0.25">
      <c r="A43" s="11" t="s">
        <v>55</v>
      </c>
      <c r="B43" s="9">
        <v>49646.335228200005</v>
      </c>
      <c r="C43" s="9">
        <v>48410.689228200004</v>
      </c>
      <c r="D43" s="9">
        <v>47876.586000000003</v>
      </c>
    </row>
    <row r="44" spans="1:8" x14ac:dyDescent="0.25">
      <c r="A44" s="11" t="s">
        <v>57</v>
      </c>
      <c r="B44" s="9">
        <v>28815.647505882</v>
      </c>
      <c r="C44" s="9">
        <v>27717.719505882</v>
      </c>
      <c r="D44" s="9">
        <v>27418.046999999999</v>
      </c>
    </row>
    <row r="45" spans="1:8" x14ac:dyDescent="0.25">
      <c r="A45" s="11" t="s">
        <v>58</v>
      </c>
      <c r="B45" s="9">
        <v>16601.028686000001</v>
      </c>
      <c r="C45" s="9">
        <v>15836.017686000001</v>
      </c>
      <c r="D45" s="9">
        <v>15740.695</v>
      </c>
    </row>
    <row r="46" spans="1:8" x14ac:dyDescent="0.25">
      <c r="A46" s="11" t="s">
        <v>59</v>
      </c>
      <c r="B46" s="9">
        <v>24910.598486400006</v>
      </c>
      <c r="C46" s="9">
        <v>23995.658486400003</v>
      </c>
      <c r="D46" s="9">
        <v>23589.912</v>
      </c>
    </row>
    <row r="47" spans="1:8" x14ac:dyDescent="0.25">
      <c r="A47" s="11" t="s">
        <v>56</v>
      </c>
      <c r="B47" s="9">
        <v>23383.43283229</v>
      </c>
      <c r="C47" s="9">
        <v>22400.839832290003</v>
      </c>
      <c r="D47" s="9">
        <v>6955.7438276694647</v>
      </c>
    </row>
    <row r="48" spans="1:8" x14ac:dyDescent="0.25">
      <c r="A48" s="11" t="s">
        <v>60</v>
      </c>
      <c r="B48" s="9">
        <v>16107.7688117</v>
      </c>
      <c r="C48" s="9">
        <v>15418.487811700001</v>
      </c>
      <c r="D48" s="9">
        <v>15248.489</v>
      </c>
    </row>
    <row r="49" spans="1:4" x14ac:dyDescent="0.25">
      <c r="A49" s="11" t="s">
        <v>61</v>
      </c>
      <c r="B49" s="9">
        <v>7243.6335609200005</v>
      </c>
      <c r="C49" s="9">
        <v>6877.4825289200007</v>
      </c>
      <c r="D49" s="9">
        <v>6817.1719999999996</v>
      </c>
    </row>
    <row r="50" spans="1:4" x14ac:dyDescent="0.25">
      <c r="A50" s="11" t="s">
        <v>62</v>
      </c>
      <c r="B50" s="9">
        <v>4302.521380000001</v>
      </c>
      <c r="C50" s="9">
        <v>4132.43138</v>
      </c>
      <c r="D50" s="9">
        <v>4036.886</v>
      </c>
    </row>
    <row r="51" spans="1:4" x14ac:dyDescent="0.25">
      <c r="A51" s="11" t="s">
        <v>63</v>
      </c>
      <c r="B51" s="9">
        <v>14492.7056548</v>
      </c>
      <c r="C51" s="9">
        <v>13808.4896548</v>
      </c>
      <c r="D51" s="9">
        <v>13638.508</v>
      </c>
    </row>
    <row r="52" spans="1:4" x14ac:dyDescent="0.25">
      <c r="A52" s="11" t="s">
        <v>33</v>
      </c>
      <c r="B52" s="9">
        <v>81646.955592999991</v>
      </c>
      <c r="C52" s="9">
        <v>78342.641372999991</v>
      </c>
      <c r="D52" s="9">
        <v>77983.441000000006</v>
      </c>
    </row>
    <row r="53" spans="1:4" x14ac:dyDescent="0.25">
      <c r="A53" s="11" t="s">
        <v>64</v>
      </c>
      <c r="B53" s="9">
        <v>32291.256555903405</v>
      </c>
      <c r="C53" s="9">
        <v>30827.352555903406</v>
      </c>
      <c r="D53" s="9">
        <v>26881.611291281926</v>
      </c>
    </row>
    <row r="54" spans="1:4" x14ac:dyDescent="0.25">
      <c r="A54" s="11" t="s">
        <v>65</v>
      </c>
      <c r="B54" s="9">
        <v>25453.509102699994</v>
      </c>
      <c r="C54" s="9">
        <v>24451.053102700003</v>
      </c>
      <c r="D54" s="9">
        <v>17317.339</v>
      </c>
    </row>
    <row r="55" spans="1:4" x14ac:dyDescent="0.25">
      <c r="A55" s="11" t="s">
        <v>66</v>
      </c>
      <c r="B55" s="9">
        <v>13703.621262687</v>
      </c>
      <c r="C55" s="9">
        <v>13209.797262687</v>
      </c>
      <c r="D55" s="9">
        <v>13075.689</v>
      </c>
    </row>
    <row r="56" spans="1:4" x14ac:dyDescent="0.25">
      <c r="A56" s="11" t="s">
        <v>67</v>
      </c>
      <c r="B56" s="9">
        <v>397.61632999999995</v>
      </c>
      <c r="C56" s="9">
        <v>315.82189666666665</v>
      </c>
      <c r="D56" s="9">
        <v>317.53300000000002</v>
      </c>
    </row>
    <row r="57" spans="1:4" x14ac:dyDescent="0.25">
      <c r="A57" s="11" t="s">
        <v>68</v>
      </c>
      <c r="B57" s="9">
        <v>290.41633949999999</v>
      </c>
      <c r="C57" s="9">
        <v>259.78573949999998</v>
      </c>
      <c r="D57" s="9">
        <v>255.06700000000001</v>
      </c>
    </row>
    <row r="58" spans="1:4" x14ac:dyDescent="0.25">
      <c r="A58" s="11" t="s">
        <v>69</v>
      </c>
      <c r="B58" s="9">
        <v>13089.63602</v>
      </c>
      <c r="C58" s="9">
        <v>12612.276019999999</v>
      </c>
      <c r="D58" s="9">
        <v>12487.402</v>
      </c>
    </row>
    <row r="59" spans="1:4" x14ac:dyDescent="0.25">
      <c r="A59" s="11" t="s">
        <v>70</v>
      </c>
      <c r="B59" s="9">
        <v>13991.142834799999</v>
      </c>
      <c r="C59" s="9">
        <v>13330.794834799999</v>
      </c>
      <c r="D59" s="9">
        <v>13207.486999999999</v>
      </c>
    </row>
    <row r="60" spans="1:4" x14ac:dyDescent="0.25">
      <c r="A60" s="11" t="s">
        <v>71</v>
      </c>
      <c r="B60" s="9">
        <v>12901.271701119997</v>
      </c>
      <c r="C60" s="9">
        <v>12248.855701119997</v>
      </c>
      <c r="D60" s="9">
        <v>3965.7750000000001</v>
      </c>
    </row>
    <row r="61" spans="1:4" x14ac:dyDescent="0.25">
      <c r="A61" s="11" t="s">
        <v>72</v>
      </c>
      <c r="B61" s="9">
        <v>9476.2123143480003</v>
      </c>
      <c r="C61" s="9">
        <v>9129.0413143480018</v>
      </c>
      <c r="D61" s="9">
        <v>9042.3580000000002</v>
      </c>
    </row>
    <row r="62" spans="1:4" x14ac:dyDescent="0.25">
      <c r="A62" s="11" t="s">
        <v>51</v>
      </c>
      <c r="B62" s="9">
        <v>8977.1613964000007</v>
      </c>
      <c r="C62" s="9">
        <v>8606.2153964000008</v>
      </c>
      <c r="D62" s="9">
        <v>8544.5380000000005</v>
      </c>
    </row>
    <row r="63" spans="1:4" x14ac:dyDescent="0.25">
      <c r="A63" s="11" t="s">
        <v>35</v>
      </c>
      <c r="B63" s="9">
        <v>50639.227258818995</v>
      </c>
      <c r="C63" s="9">
        <v>48516.384258819002</v>
      </c>
      <c r="D63" s="9">
        <v>47941.911999999997</v>
      </c>
    </row>
    <row r="64" spans="1:4" x14ac:dyDescent="0.25">
      <c r="A64" s="11" t="s">
        <v>73</v>
      </c>
      <c r="B64" s="9">
        <v>29797.284704419999</v>
      </c>
      <c r="C64" s="9">
        <v>28387.244704420002</v>
      </c>
      <c r="D64" s="9">
        <v>22412.653989974089</v>
      </c>
    </row>
    <row r="65" spans="1:8" x14ac:dyDescent="0.25">
      <c r="A65" s="11" t="s">
        <v>74</v>
      </c>
      <c r="B65" s="9">
        <v>14343.1624416</v>
      </c>
      <c r="C65" s="9">
        <v>13865.802441599999</v>
      </c>
      <c r="D65" s="9">
        <v>13664.928</v>
      </c>
    </row>
    <row r="66" spans="1:8" x14ac:dyDescent="0.25">
      <c r="A66" s="11" t="s">
        <v>75</v>
      </c>
      <c r="B66" s="9">
        <v>16679.379978300003</v>
      </c>
      <c r="C66" s="9">
        <v>15980.244978300001</v>
      </c>
      <c r="D66" s="9">
        <v>15882.603999999999</v>
      </c>
    </row>
    <row r="67" spans="1:8" x14ac:dyDescent="0.25">
      <c r="A67" s="11" t="s">
        <v>76</v>
      </c>
      <c r="B67" s="9">
        <v>26071.878802069998</v>
      </c>
      <c r="C67" s="9">
        <v>24790.96280207</v>
      </c>
      <c r="D67" s="9">
        <v>24547.665000000001</v>
      </c>
    </row>
    <row r="68" spans="1:8" x14ac:dyDescent="0.25">
      <c r="A68" s="11" t="s">
        <v>77</v>
      </c>
      <c r="B68" s="9">
        <v>16919.548002599506</v>
      </c>
      <c r="C68" s="9">
        <v>16222.140948223656</v>
      </c>
      <c r="D68" s="9">
        <v>14205.413234062078</v>
      </c>
      <c r="F68" s="9"/>
      <c r="G68" s="9"/>
      <c r="H68" s="9"/>
    </row>
    <row r="69" spans="1:8" x14ac:dyDescent="0.25">
      <c r="A69" s="11" t="s">
        <v>78</v>
      </c>
      <c r="B69" s="9">
        <v>12464.603460419998</v>
      </c>
      <c r="C69" s="9">
        <v>11915.639460419998</v>
      </c>
      <c r="D69" s="9">
        <v>11818.923000000001</v>
      </c>
    </row>
    <row r="70" spans="1:8" x14ac:dyDescent="0.25">
      <c r="A70" s="11" t="s">
        <v>79</v>
      </c>
      <c r="B70" s="9">
        <v>9588.6533675999999</v>
      </c>
      <c r="C70" s="9">
        <v>9222.6773675999993</v>
      </c>
      <c r="D70" s="9">
        <v>9140.5030000000006</v>
      </c>
    </row>
    <row r="71" spans="1:8" x14ac:dyDescent="0.25">
      <c r="A71" s="11" t="s">
        <v>80</v>
      </c>
      <c r="B71" s="9">
        <v>4451.3814300000004</v>
      </c>
      <c r="C71" s="9">
        <v>4254.7748300000003</v>
      </c>
      <c r="D71" s="9">
        <v>4232.6549999999997</v>
      </c>
    </row>
    <row r="72" spans="1:8" x14ac:dyDescent="0.25">
      <c r="A72" s="11" t="s">
        <v>54</v>
      </c>
      <c r="B72" s="9">
        <v>9532.0704954999983</v>
      </c>
      <c r="C72" s="9">
        <v>9012.8944954999988</v>
      </c>
      <c r="D72" s="9">
        <v>8740.2479999999996</v>
      </c>
    </row>
    <row r="73" spans="1:8" x14ac:dyDescent="0.25">
      <c r="A73" s="11" t="s">
        <v>81</v>
      </c>
      <c r="B73" s="9">
        <v>16656.323063350002</v>
      </c>
      <c r="C73" s="9">
        <v>14680.616063350004</v>
      </c>
      <c r="D73" s="9">
        <v>37806.550752054696</v>
      </c>
    </row>
    <row r="74" spans="1:8" x14ac:dyDescent="0.25">
      <c r="A74" s="11" t="s">
        <v>82</v>
      </c>
      <c r="B74" s="9">
        <v>31415.973964100001</v>
      </c>
      <c r="C74" s="9">
        <v>30135.057964100004</v>
      </c>
      <c r="D74" s="9">
        <v>29321.012999999999</v>
      </c>
    </row>
    <row r="75" spans="1:8" x14ac:dyDescent="0.25">
      <c r="A75" s="11" t="s">
        <v>83</v>
      </c>
      <c r="B75" s="9">
        <v>21565.347233246001</v>
      </c>
      <c r="C75" s="9">
        <v>20871.867233246001</v>
      </c>
      <c r="D75" s="9">
        <v>20727.25</v>
      </c>
    </row>
    <row r="76" spans="1:8" x14ac:dyDescent="0.25">
      <c r="A76" s="11" t="s">
        <v>84</v>
      </c>
      <c r="B76" s="9">
        <v>28854.203248861002</v>
      </c>
      <c r="C76" s="9">
        <v>27390.393248861004</v>
      </c>
      <c r="D76" s="9">
        <v>18905.538887301311</v>
      </c>
    </row>
    <row r="77" spans="1:8" x14ac:dyDescent="0.25">
      <c r="A77" s="11" t="s">
        <v>49</v>
      </c>
      <c r="B77" s="9">
        <v>18554.562542</v>
      </c>
      <c r="C77" s="9">
        <v>18027.523541999999</v>
      </c>
      <c r="D77" s="9">
        <v>17894.494999999999</v>
      </c>
    </row>
    <row r="78" spans="1:8" x14ac:dyDescent="0.25">
      <c r="A78" s="11" t="s">
        <v>85</v>
      </c>
      <c r="B78" s="9">
        <v>20456.80741455</v>
      </c>
      <c r="C78" s="9">
        <v>19354.044414550001</v>
      </c>
      <c r="D78" s="9">
        <v>15607.245999999999</v>
      </c>
    </row>
    <row r="79" spans="1:8" x14ac:dyDescent="0.25">
      <c r="A79" s="11" t="s">
        <v>86</v>
      </c>
      <c r="B79" s="9">
        <v>5709.6039799999999</v>
      </c>
      <c r="C79" s="9">
        <v>5351.5839800000003</v>
      </c>
      <c r="D79" s="9">
        <v>5298.598</v>
      </c>
    </row>
    <row r="80" spans="1:8" x14ac:dyDescent="0.25">
      <c r="A80" s="11" t="s">
        <v>87</v>
      </c>
      <c r="B80" s="9">
        <v>15060.839580997996</v>
      </c>
      <c r="C80" s="9">
        <v>14518.344548997997</v>
      </c>
      <c r="D80" s="9">
        <v>14223.31</v>
      </c>
    </row>
    <row r="81" spans="1:8" x14ac:dyDescent="0.25">
      <c r="A81" s="11" t="s">
        <v>88</v>
      </c>
      <c r="B81" s="9">
        <v>3580.9801037999996</v>
      </c>
      <c r="C81" s="9">
        <v>3397.3441037999996</v>
      </c>
      <c r="D81" s="9">
        <v>3379.5471066749965</v>
      </c>
    </row>
    <row r="82" spans="1:8" x14ac:dyDescent="0.25">
      <c r="A82" s="11" t="s">
        <v>37</v>
      </c>
      <c r="B82" s="9">
        <v>46663.688034500003</v>
      </c>
      <c r="C82" s="9">
        <v>44267.208034499999</v>
      </c>
      <c r="D82" s="9">
        <v>28713.351691807442</v>
      </c>
    </row>
    <row r="83" spans="1:8" x14ac:dyDescent="0.25">
      <c r="A83" s="11" t="s">
        <v>117</v>
      </c>
      <c r="F83" s="9"/>
      <c r="G83" s="9"/>
      <c r="H83" s="9"/>
    </row>
    <row r="84" spans="1:8" x14ac:dyDescent="0.25">
      <c r="A84" s="11" t="s">
        <v>90</v>
      </c>
      <c r="B84" s="9">
        <v>10009.36042596</v>
      </c>
      <c r="C84" s="9">
        <v>9611.5604259600004</v>
      </c>
      <c r="D84" s="9">
        <v>9513.1939999999995</v>
      </c>
    </row>
    <row r="85" spans="1:8" x14ac:dyDescent="0.25">
      <c r="A85" s="11" t="s">
        <v>91</v>
      </c>
      <c r="B85" s="9">
        <v>10475.852018040001</v>
      </c>
      <c r="C85" s="9">
        <v>10134.898018040001</v>
      </c>
      <c r="D85" s="9">
        <v>10073.288</v>
      </c>
    </row>
    <row r="86" spans="1:8" x14ac:dyDescent="0.25">
      <c r="A86" s="11" t="s">
        <v>92</v>
      </c>
      <c r="B86" s="9">
        <v>37011.716859100001</v>
      </c>
      <c r="C86" s="9">
        <v>35317.348859099999</v>
      </c>
      <c r="D86" s="9">
        <v>35190.324999999997</v>
      </c>
    </row>
    <row r="87" spans="1:8" x14ac:dyDescent="0.25">
      <c r="A87" s="11" t="s">
        <v>93</v>
      </c>
      <c r="B87" s="9">
        <v>18185.367672299995</v>
      </c>
      <c r="C87" s="9">
        <v>17433.243672299996</v>
      </c>
      <c r="D87" s="9">
        <v>17267.616999999998</v>
      </c>
    </row>
    <row r="88" spans="1:8" x14ac:dyDescent="0.25">
      <c r="A88" s="11" t="s">
        <v>94</v>
      </c>
      <c r="B88" s="9">
        <v>7023.7299257999994</v>
      </c>
      <c r="C88" s="9">
        <v>6663.9509257999998</v>
      </c>
      <c r="D88" s="9">
        <v>5656.0749999999998</v>
      </c>
    </row>
    <row r="89" spans="1:8" x14ac:dyDescent="0.25">
      <c r="A89" s="11" t="s">
        <v>39</v>
      </c>
      <c r="B89" s="9">
        <v>57351.275039199994</v>
      </c>
      <c r="C89" s="9">
        <v>55380.046039199995</v>
      </c>
      <c r="D89" s="9">
        <v>54227.623041365579</v>
      </c>
    </row>
    <row r="90" spans="1:8" x14ac:dyDescent="0.25">
      <c r="A90" s="11" t="s">
        <v>95</v>
      </c>
      <c r="B90" s="9">
        <v>2882.86229</v>
      </c>
      <c r="C90" s="9">
        <v>2739.6542899999999</v>
      </c>
      <c r="D90" s="9">
        <v>2109.7447777777779</v>
      </c>
    </row>
    <row r="91" spans="1:8" x14ac:dyDescent="0.25">
      <c r="A91" s="11" t="s">
        <v>96</v>
      </c>
      <c r="B91" s="9">
        <v>27813.287690280002</v>
      </c>
      <c r="C91" s="9">
        <v>26780.773690280002</v>
      </c>
      <c r="D91" s="9">
        <v>26496.764999999999</v>
      </c>
    </row>
    <row r="92" spans="1:8" x14ac:dyDescent="0.25">
      <c r="A92" s="11" t="s">
        <v>97</v>
      </c>
      <c r="B92" s="9">
        <v>16771.682563900002</v>
      </c>
      <c r="C92" s="9">
        <v>16094.7925639</v>
      </c>
      <c r="D92" s="9">
        <v>15119.957053890117</v>
      </c>
    </row>
    <row r="93" spans="1:8" x14ac:dyDescent="0.25">
      <c r="A93" s="11" t="s">
        <v>98</v>
      </c>
      <c r="B93" s="9">
        <v>13911.619303859999</v>
      </c>
      <c r="C93" s="9">
        <v>13422.32530386</v>
      </c>
      <c r="D93" s="9">
        <v>13244.583000000001</v>
      </c>
    </row>
    <row r="94" spans="1:8" x14ac:dyDescent="0.25">
      <c r="A94" s="11" t="s">
        <v>108</v>
      </c>
      <c r="B94" s="8">
        <f>SUM(B19:B93)</f>
        <v>2069824.7056513396</v>
      </c>
      <c r="C94" s="8">
        <f t="shared" ref="C94:D94" si="1">SUM(C19:C93)</f>
        <v>1984508.5759993605</v>
      </c>
      <c r="D94" s="8">
        <f t="shared" si="1"/>
        <v>1737795.5523002611</v>
      </c>
    </row>
    <row r="95" spans="1:8" x14ac:dyDescent="0.25">
      <c r="A95" s="22"/>
      <c r="B95" s="16"/>
      <c r="C95" s="16"/>
      <c r="D95" s="16"/>
    </row>
    <row r="96" spans="1:8" x14ac:dyDescent="0.25">
      <c r="B96" s="14"/>
      <c r="C96" s="1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pane ySplit="6" topLeftCell="A7" activePane="bottomLeft" state="frozen"/>
      <selection pane="bottomLeft"/>
    </sheetView>
  </sheetViews>
  <sheetFormatPr defaultRowHeight="15" x14ac:dyDescent="0.25"/>
  <cols>
    <col min="1" max="1" width="15.28515625" style="11" customWidth="1"/>
    <col min="2" max="4" width="17.5703125" bestFit="1" customWidth="1"/>
  </cols>
  <sheetData>
    <row r="1" spans="1:4" ht="18.75" x14ac:dyDescent="0.3">
      <c r="A1" s="17" t="s">
        <v>113</v>
      </c>
    </row>
    <row r="2" spans="1:4" ht="18.75" x14ac:dyDescent="0.3">
      <c r="A2" s="18" t="s">
        <v>23</v>
      </c>
    </row>
    <row r="3" spans="1:4" ht="15.75" x14ac:dyDescent="0.25">
      <c r="A3" s="21" t="s">
        <v>101</v>
      </c>
    </row>
    <row r="4" spans="1:4" ht="15.75" x14ac:dyDescent="0.25">
      <c r="A4" s="21" t="s">
        <v>100</v>
      </c>
    </row>
    <row r="5" spans="1:4" ht="15.75" x14ac:dyDescent="0.25">
      <c r="A5" s="23" t="s">
        <v>114</v>
      </c>
    </row>
    <row r="6" spans="1:4" x14ac:dyDescent="0.25">
      <c r="A6" s="19"/>
      <c r="B6" s="12" t="s">
        <v>110</v>
      </c>
      <c r="C6" s="13" t="s">
        <v>111</v>
      </c>
      <c r="D6" s="13" t="s">
        <v>112</v>
      </c>
    </row>
    <row r="7" spans="1:4" x14ac:dyDescent="0.25">
      <c r="A7" s="11" t="s">
        <v>25</v>
      </c>
      <c r="B7" s="15">
        <v>341.95714929087967</v>
      </c>
      <c r="C7" s="15">
        <v>330.66109008672379</v>
      </c>
      <c r="D7" s="15">
        <v>279.88897441257853</v>
      </c>
    </row>
    <row r="8" spans="1:4" x14ac:dyDescent="0.25">
      <c r="A8" s="11" t="s">
        <v>26</v>
      </c>
      <c r="B8" s="15">
        <v>351.17865425231884</v>
      </c>
      <c r="C8" s="15">
        <v>336.83463796395444</v>
      </c>
      <c r="D8" s="15">
        <v>334.17826709901209</v>
      </c>
    </row>
    <row r="9" spans="1:4" x14ac:dyDescent="0.25">
      <c r="A9" s="11" t="s">
        <v>28</v>
      </c>
      <c r="B9" s="15">
        <v>624.92554354858441</v>
      </c>
      <c r="C9" s="15">
        <v>604.07508797468358</v>
      </c>
      <c r="D9" s="15">
        <v>601.94209013636635</v>
      </c>
    </row>
    <row r="10" spans="1:4" x14ac:dyDescent="0.25">
      <c r="A10" s="11" t="s">
        <v>30</v>
      </c>
      <c r="B10" s="15">
        <v>2368.4152788822071</v>
      </c>
      <c r="C10" s="15">
        <v>2295.5750241952601</v>
      </c>
      <c r="D10" s="15">
        <v>2268.1925716307037</v>
      </c>
    </row>
    <row r="11" spans="1:4" x14ac:dyDescent="0.25">
      <c r="A11" s="11" t="s">
        <v>32</v>
      </c>
      <c r="B11" s="15">
        <v>1023.6267028282729</v>
      </c>
      <c r="C11" s="15">
        <v>959.54964956794424</v>
      </c>
      <c r="D11" s="15">
        <v>87.095769039323045</v>
      </c>
    </row>
    <row r="12" spans="1:4" x14ac:dyDescent="0.25">
      <c r="A12" s="11" t="s">
        <v>34</v>
      </c>
      <c r="B12" s="15">
        <v>565.00299581666138</v>
      </c>
      <c r="C12" s="15">
        <v>536.61863282050251</v>
      </c>
      <c r="D12" s="15">
        <v>400.79794755797724</v>
      </c>
    </row>
    <row r="13" spans="1:4" x14ac:dyDescent="0.25">
      <c r="A13" s="11" t="s">
        <v>36</v>
      </c>
      <c r="B13" s="15">
        <v>791.75624368326612</v>
      </c>
      <c r="C13" s="15">
        <v>745.83636796122892</v>
      </c>
      <c r="D13" s="15">
        <v>700.3709548485092</v>
      </c>
    </row>
    <row r="14" spans="1:4" x14ac:dyDescent="0.25">
      <c r="A14" s="11" t="s">
        <v>38</v>
      </c>
      <c r="B14" s="15">
        <v>1267.9382354305042</v>
      </c>
      <c r="C14" s="15">
        <v>1218.4318438173827</v>
      </c>
      <c r="D14" s="15">
        <v>1205.7769360838688</v>
      </c>
    </row>
    <row r="15" spans="1:4" x14ac:dyDescent="0.25">
      <c r="A15" s="11" t="s">
        <v>29</v>
      </c>
      <c r="B15" s="15">
        <v>3655.8737934750598</v>
      </c>
      <c r="C15" s="15">
        <v>3525.1243683825824</v>
      </c>
      <c r="D15" s="15">
        <v>2846.0146865492493</v>
      </c>
    </row>
    <row r="16" spans="1:4" x14ac:dyDescent="0.25">
      <c r="A16" s="11" t="s">
        <v>40</v>
      </c>
      <c r="B16" s="15">
        <v>238.93393808155264</v>
      </c>
      <c r="C16" s="15">
        <v>227.52738774097227</v>
      </c>
      <c r="D16" s="15">
        <v>218.6594490407727</v>
      </c>
    </row>
    <row r="17" spans="1:4" x14ac:dyDescent="0.25">
      <c r="A17" s="11" t="s">
        <v>41</v>
      </c>
      <c r="B17" s="15">
        <v>509.32104969776969</v>
      </c>
      <c r="C17" s="15">
        <v>492.73798848745918</v>
      </c>
      <c r="D17" s="15">
        <v>479.78138534823967</v>
      </c>
    </row>
    <row r="18" spans="1:4" x14ac:dyDescent="0.25">
      <c r="A18" s="11" t="s">
        <v>27</v>
      </c>
      <c r="B18" s="15">
        <v>1140.1158108594855</v>
      </c>
      <c r="C18" s="15">
        <v>1094.8866452887851</v>
      </c>
      <c r="D18" s="15">
        <v>1074.0411805020858</v>
      </c>
    </row>
    <row r="19" spans="1:4" x14ac:dyDescent="0.25">
      <c r="A19" s="11" t="s">
        <v>42</v>
      </c>
      <c r="B19" s="15">
        <v>189.54928191839198</v>
      </c>
      <c r="C19" s="15">
        <v>181.736247767512</v>
      </c>
      <c r="D19" s="15">
        <v>159.14289657482556</v>
      </c>
    </row>
    <row r="20" spans="1:4" x14ac:dyDescent="0.25">
      <c r="A20" s="11" t="s">
        <v>43</v>
      </c>
      <c r="B20" s="15">
        <v>412.7468643358269</v>
      </c>
      <c r="C20" s="15">
        <v>393.59029280696745</v>
      </c>
      <c r="D20" s="15">
        <v>222.14657121899685</v>
      </c>
    </row>
    <row r="21" spans="1:4" x14ac:dyDescent="0.25">
      <c r="A21" s="11" t="s">
        <v>44</v>
      </c>
      <c r="B21" s="15">
        <v>0</v>
      </c>
      <c r="C21" s="15">
        <v>0</v>
      </c>
      <c r="D21" s="15">
        <v>0</v>
      </c>
    </row>
    <row r="22" spans="1:4" x14ac:dyDescent="0.25">
      <c r="A22" s="11" t="s">
        <v>45</v>
      </c>
      <c r="B22" s="15">
        <v>1047.3148704048792</v>
      </c>
      <c r="C22" s="15">
        <v>1008.5659291885482</v>
      </c>
      <c r="D22" s="15">
        <v>985.31255293918355</v>
      </c>
    </row>
    <row r="23" spans="1:4" x14ac:dyDescent="0.25">
      <c r="A23" s="11" t="s">
        <v>46</v>
      </c>
      <c r="B23" s="15">
        <v>223.94970273341704</v>
      </c>
      <c r="C23" s="15">
        <v>216.19171780608883</v>
      </c>
      <c r="D23" s="15">
        <v>214.1939111190861</v>
      </c>
    </row>
    <row r="24" spans="1:4" x14ac:dyDescent="0.25">
      <c r="A24" s="11" t="s">
        <v>47</v>
      </c>
      <c r="B24" s="15">
        <v>611.51616112259967</v>
      </c>
      <c r="C24" s="15">
        <v>585.85294103397348</v>
      </c>
      <c r="D24" s="15">
        <v>582.92722796651901</v>
      </c>
    </row>
    <row r="25" spans="1:4" x14ac:dyDescent="0.25">
      <c r="A25" s="11" t="s">
        <v>48</v>
      </c>
      <c r="B25" s="15">
        <v>1452.5211879969092</v>
      </c>
      <c r="C25" s="15">
        <v>1393.4191984276606</v>
      </c>
      <c r="D25" s="15">
        <v>1380.9402163415104</v>
      </c>
    </row>
    <row r="26" spans="1:4" x14ac:dyDescent="0.25">
      <c r="A26" s="11" t="s">
        <v>50</v>
      </c>
      <c r="B26" s="15">
        <v>250.75269275702428</v>
      </c>
      <c r="C26" s="15">
        <v>242.07357398307792</v>
      </c>
      <c r="D26" s="15">
        <v>239.83471690080887</v>
      </c>
    </row>
    <row r="27" spans="1:4" x14ac:dyDescent="0.25">
      <c r="A27" s="11" t="s">
        <v>52</v>
      </c>
      <c r="B27" s="15">
        <v>999.06435815537577</v>
      </c>
      <c r="C27" s="15">
        <v>963.34796625846445</v>
      </c>
      <c r="D27" s="15">
        <v>960.40458298808528</v>
      </c>
    </row>
    <row r="28" spans="1:4" x14ac:dyDescent="0.25">
      <c r="A28" s="11" t="s">
        <v>53</v>
      </c>
      <c r="B28" s="15">
        <v>707.15565346157734</v>
      </c>
      <c r="C28" s="15">
        <v>674.35830765773517</v>
      </c>
      <c r="D28" s="15">
        <v>634.49036905965613</v>
      </c>
    </row>
    <row r="29" spans="1:4" x14ac:dyDescent="0.25">
      <c r="A29" s="11" t="s">
        <v>31</v>
      </c>
      <c r="B29" s="15">
        <v>1088.0762605948232</v>
      </c>
      <c r="C29" s="15">
        <v>1033.0850351833722</v>
      </c>
      <c r="D29" s="15">
        <v>822.15783134123797</v>
      </c>
    </row>
    <row r="30" spans="1:4" x14ac:dyDescent="0.25">
      <c r="A30" s="11" t="s">
        <v>24</v>
      </c>
      <c r="B30" s="15">
        <v>734.85550337458062</v>
      </c>
      <c r="C30" s="15">
        <v>703.03797286094391</v>
      </c>
      <c r="D30" s="15">
        <v>367.33299408197479</v>
      </c>
    </row>
    <row r="31" spans="1:4" x14ac:dyDescent="0.25">
      <c r="A31" s="11" t="s">
        <v>55</v>
      </c>
      <c r="B31" s="15">
        <v>5914.5026481057903</v>
      </c>
      <c r="C31" s="15">
        <v>5767.2967867762691</v>
      </c>
      <c r="D31" s="15">
        <v>5703.6676197283778</v>
      </c>
    </row>
    <row r="32" spans="1:4" x14ac:dyDescent="0.25">
      <c r="A32" s="11" t="s">
        <v>57</v>
      </c>
      <c r="B32" s="15">
        <v>2397.1090180419264</v>
      </c>
      <c r="C32" s="15">
        <v>2305.7748528310458</v>
      </c>
      <c r="D32" s="15">
        <v>2280.8457699026703</v>
      </c>
    </row>
    <row r="33" spans="1:4" x14ac:dyDescent="0.25">
      <c r="A33" s="11" t="s">
        <v>58</v>
      </c>
      <c r="B33" s="15">
        <v>909.047677472347</v>
      </c>
      <c r="C33" s="15">
        <v>867.15681119264059</v>
      </c>
      <c r="D33" s="15">
        <v>861.93708246632355</v>
      </c>
    </row>
    <row r="34" spans="1:4" x14ac:dyDescent="0.25">
      <c r="A34" s="11" t="s">
        <v>59</v>
      </c>
      <c r="B34" s="15">
        <v>2619.1355784249822</v>
      </c>
      <c r="C34" s="15">
        <v>2522.937491998739</v>
      </c>
      <c r="D34" s="15">
        <v>2480.2767322048153</v>
      </c>
    </row>
    <row r="35" spans="1:4" x14ac:dyDescent="0.25">
      <c r="A35" s="11" t="s">
        <v>56</v>
      </c>
      <c r="B35" s="15">
        <v>604.53549204472597</v>
      </c>
      <c r="C35" s="15">
        <v>579.13236381308172</v>
      </c>
      <c r="D35" s="15">
        <v>179.82791695112371</v>
      </c>
    </row>
    <row r="36" spans="1:4" x14ac:dyDescent="0.25">
      <c r="A36" s="11" t="s">
        <v>60</v>
      </c>
      <c r="B36" s="15">
        <v>1500.7704101090096</v>
      </c>
      <c r="C36" s="15">
        <v>1436.5496889686017</v>
      </c>
      <c r="D36" s="15">
        <v>1420.7107984720021</v>
      </c>
    </row>
    <row r="37" spans="1:4" x14ac:dyDescent="0.25">
      <c r="A37" s="11" t="s">
        <v>61</v>
      </c>
      <c r="B37" s="15">
        <v>292.47117377639603</v>
      </c>
      <c r="C37" s="15">
        <v>277.68734723301168</v>
      </c>
      <c r="D37" s="15">
        <v>275.25223079097185</v>
      </c>
    </row>
    <row r="38" spans="1:4" x14ac:dyDescent="0.25">
      <c r="A38" s="11" t="s">
        <v>62</v>
      </c>
      <c r="B38" s="15">
        <v>155.42106635841495</v>
      </c>
      <c r="C38" s="15">
        <v>149.27686233428457</v>
      </c>
      <c r="D38" s="15">
        <v>145.82545244373804</v>
      </c>
    </row>
    <row r="39" spans="1:4" x14ac:dyDescent="0.25">
      <c r="A39" s="11" t="s">
        <v>63</v>
      </c>
      <c r="B39" s="15">
        <v>187.91434125304704</v>
      </c>
      <c r="C39" s="15">
        <v>179.04270596442092</v>
      </c>
      <c r="D39" s="15">
        <v>176.83870131217262</v>
      </c>
    </row>
    <row r="40" spans="1:4" x14ac:dyDescent="0.25">
      <c r="A40" s="11" t="s">
        <v>33</v>
      </c>
      <c r="B40" s="15">
        <v>3833.1904034272293</v>
      </c>
      <c r="C40" s="15">
        <v>3678.0582804225351</v>
      </c>
      <c r="D40" s="15">
        <v>3661.1944131455402</v>
      </c>
    </row>
    <row r="41" spans="1:4" x14ac:dyDescent="0.25">
      <c r="A41" s="11" t="s">
        <v>64</v>
      </c>
      <c r="B41" s="15">
        <v>922.23843479475079</v>
      </c>
      <c r="C41" s="15">
        <v>880.42932986529411</v>
      </c>
      <c r="D41" s="15">
        <v>767.73894131724239</v>
      </c>
    </row>
    <row r="42" spans="1:4" x14ac:dyDescent="0.25">
      <c r="A42" s="11" t="s">
        <v>65</v>
      </c>
      <c r="B42" s="15">
        <v>922.56285258064497</v>
      </c>
      <c r="C42" s="15">
        <v>886.22881851033003</v>
      </c>
      <c r="D42" s="15">
        <v>627.66723450525558</v>
      </c>
    </row>
    <row r="43" spans="1:4" x14ac:dyDescent="0.25">
      <c r="A43" s="11" t="s">
        <v>66</v>
      </c>
      <c r="B43" s="15">
        <v>741.13689900957286</v>
      </c>
      <c r="C43" s="15">
        <v>714.42927326592758</v>
      </c>
      <c r="D43" s="15">
        <v>707.17625743645215</v>
      </c>
    </row>
    <row r="44" spans="1:4" x14ac:dyDescent="0.25">
      <c r="A44" s="11" t="s">
        <v>67</v>
      </c>
      <c r="B44" s="15">
        <v>42.380764229375394</v>
      </c>
      <c r="C44" s="15">
        <v>33.662534285511263</v>
      </c>
      <c r="D44" s="15">
        <v>33.844915796205498</v>
      </c>
    </row>
    <row r="45" spans="1:4" x14ac:dyDescent="0.25">
      <c r="A45" s="11" t="s">
        <v>68</v>
      </c>
      <c r="B45" s="15">
        <v>15.697332009080588</v>
      </c>
      <c r="C45" s="15">
        <v>14.0417133938706</v>
      </c>
      <c r="D45" s="15">
        <v>13.786660180530783</v>
      </c>
    </row>
    <row r="46" spans="1:4" x14ac:dyDescent="0.25">
      <c r="A46" s="11" t="s">
        <v>69</v>
      </c>
      <c r="B46" s="15">
        <v>172.83241813668531</v>
      </c>
      <c r="C46" s="15">
        <v>166.52947105735714</v>
      </c>
      <c r="D46" s="15">
        <v>164.88066441322488</v>
      </c>
    </row>
    <row r="47" spans="1:4" x14ac:dyDescent="0.25">
      <c r="A47" s="11" t="s">
        <v>70</v>
      </c>
      <c r="B47" s="15">
        <v>843.39880853577665</v>
      </c>
      <c r="C47" s="15">
        <v>803.59243081560066</v>
      </c>
      <c r="D47" s="15">
        <v>796.15932244258238</v>
      </c>
    </row>
    <row r="48" spans="1:4" x14ac:dyDescent="0.25">
      <c r="A48" s="11" t="s">
        <v>71</v>
      </c>
      <c r="B48" s="15">
        <v>500.0492907410852</v>
      </c>
      <c r="C48" s="15">
        <v>474.76184888062005</v>
      </c>
      <c r="D48" s="15">
        <v>153.71220930232559</v>
      </c>
    </row>
    <row r="49" spans="1:4" x14ac:dyDescent="0.25">
      <c r="A49" s="11" t="s">
        <v>72</v>
      </c>
      <c r="B49" s="15">
        <v>426.47220136579659</v>
      </c>
      <c r="C49" s="15">
        <v>410.84794394005411</v>
      </c>
      <c r="D49" s="15">
        <v>406.94680468046806</v>
      </c>
    </row>
    <row r="50" spans="1:4" x14ac:dyDescent="0.25">
      <c r="A50" s="11" t="s">
        <v>51</v>
      </c>
      <c r="B50" s="15">
        <v>218.65117754341526</v>
      </c>
      <c r="C50" s="15">
        <v>209.61627484716371</v>
      </c>
      <c r="D50" s="15">
        <v>208.11403658328666</v>
      </c>
    </row>
    <row r="51" spans="1:4" x14ac:dyDescent="0.25">
      <c r="A51" s="11" t="s">
        <v>35</v>
      </c>
      <c r="B51" s="15">
        <v>1489.5642798805445</v>
      </c>
      <c r="C51" s="15">
        <v>1427.1203747152313</v>
      </c>
      <c r="D51" s="15">
        <v>1410.2221437816213</v>
      </c>
    </row>
    <row r="52" spans="1:4" x14ac:dyDescent="0.25">
      <c r="A52" s="11" t="s">
        <v>73</v>
      </c>
      <c r="B52" s="15">
        <v>2032.2796824730594</v>
      </c>
      <c r="C52" s="15">
        <v>1936.1099921170373</v>
      </c>
      <c r="D52" s="15">
        <v>1528.6218790051896</v>
      </c>
    </row>
    <row r="53" spans="1:4" x14ac:dyDescent="0.25">
      <c r="A53" s="11" t="s">
        <v>74</v>
      </c>
      <c r="B53" s="15">
        <v>568.42874179051239</v>
      </c>
      <c r="C53" s="15">
        <v>549.51065832837946</v>
      </c>
      <c r="D53" s="15">
        <v>541.54987516347637</v>
      </c>
    </row>
    <row r="54" spans="1:4" x14ac:dyDescent="0.25">
      <c r="A54" s="11" t="s">
        <v>75</v>
      </c>
      <c r="B54" s="15">
        <v>441.10173692380931</v>
      </c>
      <c r="C54" s="15">
        <v>422.61246074894882</v>
      </c>
      <c r="D54" s="15">
        <v>420.03025414539974</v>
      </c>
    </row>
    <row r="55" spans="1:4" x14ac:dyDescent="0.25">
      <c r="A55" s="11" t="s">
        <v>76</v>
      </c>
      <c r="B55" s="15">
        <v>1107.0861487078555</v>
      </c>
      <c r="C55" s="15">
        <v>1052.6948111282377</v>
      </c>
      <c r="D55" s="15">
        <v>1042.3636942675159</v>
      </c>
    </row>
    <row r="56" spans="1:4" x14ac:dyDescent="0.25">
      <c r="A56" s="11" t="s">
        <v>77</v>
      </c>
      <c r="B56" s="15">
        <v>1649.721919130217</v>
      </c>
      <c r="C56" s="15">
        <v>1581.7220113322596</v>
      </c>
      <c r="D56" s="15">
        <v>1385.0831936487987</v>
      </c>
    </row>
    <row r="57" spans="1:4" x14ac:dyDescent="0.25">
      <c r="A57" s="11" t="s">
        <v>78</v>
      </c>
      <c r="B57" s="15">
        <v>1101.0161169878984</v>
      </c>
      <c r="C57" s="15">
        <v>1052.5253476212347</v>
      </c>
      <c r="D57" s="15">
        <v>1043.9822453846834</v>
      </c>
    </row>
    <row r="58" spans="1:4" x14ac:dyDescent="0.25">
      <c r="A58" s="11" t="s">
        <v>79</v>
      </c>
      <c r="B58" s="15">
        <v>289.582428352259</v>
      </c>
      <c r="C58" s="15">
        <v>278.52975862527177</v>
      </c>
      <c r="D58" s="15">
        <v>276.04804904566322</v>
      </c>
    </row>
    <row r="59" spans="1:4" x14ac:dyDescent="0.25">
      <c r="A59" s="11" t="s">
        <v>80</v>
      </c>
      <c r="B59" s="15">
        <v>232.01195819868656</v>
      </c>
      <c r="C59" s="15">
        <v>221.76455905347649</v>
      </c>
      <c r="D59" s="15">
        <v>220.61164390701552</v>
      </c>
    </row>
    <row r="60" spans="1:4" x14ac:dyDescent="0.25">
      <c r="A60" s="11" t="s">
        <v>54</v>
      </c>
      <c r="B60" s="15">
        <v>263.67377100218528</v>
      </c>
      <c r="C60" s="15">
        <v>249.31245319631543</v>
      </c>
      <c r="D60" s="15">
        <v>241.77057342812091</v>
      </c>
    </row>
    <row r="61" spans="1:4" x14ac:dyDescent="0.25">
      <c r="A61" s="11" t="s">
        <v>81</v>
      </c>
      <c r="B61" s="15">
        <v>1345.313226988935</v>
      </c>
      <c r="C61" s="15">
        <v>1185.7375061263228</v>
      </c>
      <c r="D61" s="15">
        <v>3053.5942776879651</v>
      </c>
    </row>
    <row r="62" spans="1:4" x14ac:dyDescent="0.25">
      <c r="A62" s="11" t="s">
        <v>82</v>
      </c>
      <c r="B62" s="15">
        <v>2336.2812496541983</v>
      </c>
      <c r="C62" s="15">
        <v>2241.0246124860569</v>
      </c>
      <c r="D62" s="15">
        <v>2180.4873205919539</v>
      </c>
    </row>
    <row r="63" spans="1:4" x14ac:dyDescent="0.25">
      <c r="A63" s="11" t="s">
        <v>83</v>
      </c>
      <c r="B63" s="15">
        <v>1092.7462494677477</v>
      </c>
      <c r="C63" s="15">
        <v>1057.6066497717759</v>
      </c>
      <c r="D63" s="15">
        <v>1050.2786926779831</v>
      </c>
    </row>
    <row r="64" spans="1:4" x14ac:dyDescent="0.25">
      <c r="A64" s="11" t="s">
        <v>84</v>
      </c>
      <c r="B64" s="15">
        <v>1679.1319395286896</v>
      </c>
      <c r="C64" s="15">
        <v>1593.9474655994532</v>
      </c>
      <c r="D64" s="15">
        <v>1100.1826633671619</v>
      </c>
    </row>
    <row r="65" spans="1:4" x14ac:dyDescent="0.25">
      <c r="A65" s="11" t="s">
        <v>49</v>
      </c>
      <c r="B65" s="15">
        <v>1118.2836633317261</v>
      </c>
      <c r="C65" s="15">
        <v>1086.5190177193829</v>
      </c>
      <c r="D65" s="15">
        <v>1078.5013862102217</v>
      </c>
    </row>
    <row r="66" spans="1:4" x14ac:dyDescent="0.25">
      <c r="A66" s="11" t="s">
        <v>85</v>
      </c>
      <c r="B66" s="15">
        <v>331.78402151499427</v>
      </c>
      <c r="C66" s="15">
        <v>313.89857460710056</v>
      </c>
      <c r="D66" s="15">
        <v>253.13015553789515</v>
      </c>
    </row>
    <row r="67" spans="1:4" x14ac:dyDescent="0.25">
      <c r="A67" s="11" t="s">
        <v>86</v>
      </c>
      <c r="B67" s="15">
        <v>683.21215507957402</v>
      </c>
      <c r="C67" s="15">
        <v>640.37142275936344</v>
      </c>
      <c r="D67" s="15">
        <v>634.03111164293398</v>
      </c>
    </row>
    <row r="68" spans="1:4" x14ac:dyDescent="0.25">
      <c r="A68" s="11" t="s">
        <v>87</v>
      </c>
      <c r="B68" s="15">
        <v>782.29999901298538</v>
      </c>
      <c r="C68" s="15">
        <v>754.12136655921449</v>
      </c>
      <c r="D68" s="15">
        <v>738.79648867650121</v>
      </c>
    </row>
    <row r="69" spans="1:4" x14ac:dyDescent="0.25">
      <c r="A69" s="11" t="s">
        <v>88</v>
      </c>
      <c r="B69" s="15">
        <v>106.07796977901533</v>
      </c>
      <c r="C69" s="15">
        <v>100.63819254102731</v>
      </c>
      <c r="D69" s="15">
        <v>100.11099907207171</v>
      </c>
    </row>
    <row r="70" spans="1:4" x14ac:dyDescent="0.25">
      <c r="A70" s="11" t="s">
        <v>37</v>
      </c>
      <c r="B70" s="15">
        <v>2520.0457976184048</v>
      </c>
      <c r="C70" s="15">
        <v>2390.6252651347409</v>
      </c>
      <c r="D70" s="15">
        <v>1550.6481445054515</v>
      </c>
    </row>
    <row r="71" spans="1:4" x14ac:dyDescent="0.25">
      <c r="A71" s="11" t="s">
        <v>89</v>
      </c>
      <c r="B71" s="15">
        <v>0</v>
      </c>
      <c r="C71" s="15">
        <v>0</v>
      </c>
      <c r="D71" s="15">
        <v>0</v>
      </c>
    </row>
    <row r="72" spans="1:4" x14ac:dyDescent="0.25">
      <c r="A72" s="11" t="s">
        <v>90</v>
      </c>
      <c r="B72" s="15">
        <v>1318.2352727459502</v>
      </c>
      <c r="C72" s="15">
        <v>1265.844913204267</v>
      </c>
      <c r="D72" s="15">
        <v>1252.8900302910574</v>
      </c>
    </row>
    <row r="73" spans="1:4" x14ac:dyDescent="0.25">
      <c r="A73" s="11" t="s">
        <v>91</v>
      </c>
      <c r="B73" s="15">
        <v>276.61936621795041</v>
      </c>
      <c r="C73" s="15">
        <v>267.61632959362049</v>
      </c>
      <c r="D73" s="15">
        <v>265.98949063927546</v>
      </c>
    </row>
    <row r="74" spans="1:4" x14ac:dyDescent="0.25">
      <c r="A74" s="11" t="s">
        <v>92</v>
      </c>
      <c r="B74" s="15">
        <v>1499.1784210588139</v>
      </c>
      <c r="C74" s="15">
        <v>1430.5471832104665</v>
      </c>
      <c r="D74" s="15">
        <v>1425.4020171743355</v>
      </c>
    </row>
    <row r="75" spans="1:4" x14ac:dyDescent="0.25">
      <c r="A75" s="11" t="s">
        <v>93</v>
      </c>
      <c r="B75" s="15">
        <v>1899.6519035098711</v>
      </c>
      <c r="C75" s="15">
        <v>1821.0846832027571</v>
      </c>
      <c r="D75" s="15">
        <v>1803.7832445419406</v>
      </c>
    </row>
    <row r="76" spans="1:4" x14ac:dyDescent="0.25">
      <c r="A76" s="11" t="s">
        <v>94</v>
      </c>
      <c r="B76" s="15">
        <v>269.23221120055194</v>
      </c>
      <c r="C76" s="15">
        <v>255.44123450628641</v>
      </c>
      <c r="D76" s="15">
        <v>216.80753603189203</v>
      </c>
    </row>
    <row r="77" spans="1:4" x14ac:dyDescent="0.25">
      <c r="A77" s="11" t="s">
        <v>39</v>
      </c>
      <c r="B77" s="15">
        <v>2803.2296319077177</v>
      </c>
      <c r="C77" s="15">
        <v>2706.8794192873547</v>
      </c>
      <c r="D77" s="15">
        <v>2650.5510064697974</v>
      </c>
    </row>
    <row r="78" spans="1:4" x14ac:dyDescent="0.25">
      <c r="A78" s="11" t="s">
        <v>95</v>
      </c>
      <c r="B78" s="15">
        <v>127.820443823712</v>
      </c>
      <c r="C78" s="15">
        <v>121.47088277024031</v>
      </c>
      <c r="D78" s="15">
        <v>93.541933926477697</v>
      </c>
    </row>
    <row r="79" spans="1:4" x14ac:dyDescent="0.25">
      <c r="A79" s="11" t="s">
        <v>96</v>
      </c>
      <c r="B79" s="15">
        <v>1329.761316230637</v>
      </c>
      <c r="C79" s="15">
        <v>1280.3965237272903</v>
      </c>
      <c r="D79" s="15">
        <v>1266.8179862306367</v>
      </c>
    </row>
    <row r="80" spans="1:4" x14ac:dyDescent="0.25">
      <c r="A80" s="11" t="s">
        <v>97</v>
      </c>
      <c r="B80" s="15">
        <v>2306.971466836314</v>
      </c>
      <c r="C80" s="15">
        <v>2213.8641766024757</v>
      </c>
      <c r="D80" s="15">
        <v>2079.7740101637023</v>
      </c>
    </row>
    <row r="81" spans="1:4" x14ac:dyDescent="0.25">
      <c r="A81" s="11" t="s">
        <v>98</v>
      </c>
      <c r="B81" s="15">
        <v>567.12675515124329</v>
      </c>
      <c r="C81" s="15">
        <v>547.17999608071739</v>
      </c>
      <c r="D81" s="15">
        <v>539.93408071748888</v>
      </c>
    </row>
    <row r="82" spans="1:4" x14ac:dyDescent="0.25">
      <c r="A82" s="11" t="s">
        <v>104</v>
      </c>
      <c r="B82" s="15">
        <v>758.75008455147099</v>
      </c>
      <c r="C82" s="15">
        <v>727.47515561169257</v>
      </c>
      <c r="D82" s="15">
        <v>637.03584107431288</v>
      </c>
    </row>
    <row r="83" spans="1:4" x14ac:dyDescent="0.25">
      <c r="B83" s="10"/>
      <c r="C83" s="10"/>
      <c r="D83" s="1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8CF79526C13C429E655B0F479D2CB0" ma:contentTypeVersion="2" ma:contentTypeDescription="Een nieuw document maken." ma:contentTypeScope="" ma:versionID="d1a9fe2dc7b7d6e6543101bbe5ec1601">
  <xsd:schema xmlns:xsd="http://www.w3.org/2001/XMLSchema" xmlns:xs="http://www.w3.org/2001/XMLSchema" xmlns:p="http://schemas.microsoft.com/office/2006/metadata/properties" xmlns:ns2="3eea632d-76ac-411f-9d56-e25a8bed84d9" targetNamespace="http://schemas.microsoft.com/office/2006/metadata/properties" ma:root="true" ma:fieldsID="6b5545d4283321233eb1a03558c0a54c" ns2:_="">
    <xsd:import namespace="3eea632d-76ac-411f-9d56-e25a8bed84d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a632d-76ac-411f-9d56-e25a8bed84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ea632d-76ac-411f-9d56-e25a8bed84d9">TOMMEL-23-10773</_dlc_DocId>
    <_dlc_DocIdUrl xmlns="3eea632d-76ac-411f-9d56-e25a8bed84d9">
      <Url>https://kabinettommelein.vo.proximuscloudsharepoint.be/PR/_layouts/15/DocIdRedir.aspx?ID=TOMMEL-23-10773</Url>
      <Description>TOMMEL-23-10773</Description>
    </_dlc_DocIdUrl>
  </documentManagement>
</p:properties>
</file>

<file path=customXml/itemProps1.xml><?xml version="1.0" encoding="utf-8"?>
<ds:datastoreItem xmlns:ds="http://schemas.openxmlformats.org/officeDocument/2006/customXml" ds:itemID="{FD2C039A-A681-4D83-81DB-667CBAD2A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ea632d-76ac-411f-9d56-e25a8bed84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D9BA14-B101-43EE-A483-2470500E004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674FD0E-5593-4C81-83D7-EE936A83B67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44D818-339B-4A2B-89A7-617A35F1FF80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3eea632d-76ac-411f-9d56-e25a8bed84d9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Aantal</vt:lpstr>
      <vt:lpstr>Vermogen</vt:lpstr>
      <vt:lpstr>Vermogen per 1000 inwoners</vt:lpstr>
      <vt:lpstr>Productie 2017</vt:lpstr>
      <vt:lpstr>Productie 2017 per 1000 inw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Lieshout, Lieven</dc:creator>
  <cp:lastModifiedBy>Geert Verbruggen</cp:lastModifiedBy>
  <dcterms:created xsi:type="dcterms:W3CDTF">2018-06-04T08:28:19Z</dcterms:created>
  <dcterms:modified xsi:type="dcterms:W3CDTF">2018-07-24T11:08:41Z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0d43c166-fbaf-4e72-8fe3-c5e6b220f596</vt:lpwstr>
  </property>
  <property fmtid="{D5CDD505-2E9C-101B-9397-08002B2CF9AE}" pid="3" name="ContentTypeId">
    <vt:lpwstr>0x010100D18CF79526C13C429E655B0F479D2CB0</vt:lpwstr>
  </property>
</Properties>
</file>