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SV2017_2018\SV 1247\"/>
    </mc:Choice>
  </mc:AlternateContent>
  <bookViews>
    <workbookView xWindow="0" yWindow="0" windowWidth="25200" windowHeight="11760" tabRatio="851" activeTab="10"/>
  </bookViews>
  <sheets>
    <sheet name="totaal" sheetId="1" r:id="rId1"/>
    <sheet name="de panne" sheetId="2" r:id="rId2"/>
    <sheet name="koksijde" sheetId="3" r:id="rId3"/>
    <sheet name="nieuwpoort" sheetId="4" r:id="rId4"/>
    <sheet name="middelkerke" sheetId="5" r:id="rId5"/>
    <sheet name="oostende" sheetId="6" r:id="rId6"/>
    <sheet name="bredene" sheetId="7" r:id="rId7"/>
    <sheet name="de haan" sheetId="8" r:id="rId8"/>
    <sheet name="blankenberge" sheetId="9" r:id="rId9"/>
    <sheet name="zeebrugge" sheetId="10" r:id="rId10"/>
    <sheet name="knokke-heist" sheetId="11" r:id="rId11"/>
  </sheets>
  <definedNames>
    <definedName name="_xlnm.Print_Area" localSheetId="4">middelkerke!$A$1:$J$12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1" l="1"/>
  <c r="J4" i="1"/>
  <c r="J5" i="1"/>
  <c r="J6" i="1"/>
  <c r="J7" i="1"/>
  <c r="J8" i="1"/>
  <c r="J9" i="1"/>
  <c r="J10" i="1"/>
  <c r="J11" i="1"/>
  <c r="J12" i="1"/>
  <c r="J3" i="1"/>
  <c r="I4" i="1"/>
  <c r="I5" i="1"/>
  <c r="I6" i="1"/>
  <c r="I7" i="1"/>
  <c r="I8" i="1"/>
  <c r="I9" i="1"/>
  <c r="I10" i="1"/>
  <c r="I11" i="1"/>
  <c r="I12" i="1"/>
  <c r="I3" i="1"/>
  <c r="H4" i="1"/>
  <c r="H5" i="1"/>
  <c r="H6" i="1"/>
  <c r="H7" i="1"/>
  <c r="H8" i="1"/>
  <c r="H9" i="1"/>
  <c r="H10" i="1"/>
  <c r="H11" i="1"/>
  <c r="H12" i="1"/>
  <c r="H3" i="1"/>
  <c r="G4" i="11"/>
  <c r="G5" i="11"/>
  <c r="G6" i="11"/>
  <c r="G7" i="11"/>
  <c r="G8" i="11"/>
  <c r="G9" i="11"/>
  <c r="G10" i="11"/>
  <c r="G11" i="11"/>
  <c r="G12" i="11"/>
  <c r="G3" i="11"/>
  <c r="G4" i="10"/>
  <c r="G5" i="10"/>
  <c r="G6" i="10"/>
  <c r="G7" i="10"/>
  <c r="G8" i="10"/>
  <c r="G9" i="10"/>
  <c r="G10" i="10"/>
  <c r="G11" i="10"/>
  <c r="G12" i="10"/>
  <c r="G3" i="10"/>
  <c r="G4" i="9"/>
  <c r="G5" i="9"/>
  <c r="G6" i="9"/>
  <c r="G7" i="9"/>
  <c r="G8" i="9"/>
  <c r="G9" i="9"/>
  <c r="G10" i="9"/>
  <c r="G11" i="9"/>
  <c r="G12" i="9"/>
  <c r="G3" i="9"/>
  <c r="G12" i="8"/>
  <c r="G4" i="8"/>
  <c r="G5" i="8"/>
  <c r="G6" i="8"/>
  <c r="G7" i="8"/>
  <c r="G8" i="8"/>
  <c r="G9" i="8"/>
  <c r="G10" i="8"/>
  <c r="G11" i="8"/>
  <c r="G3" i="8"/>
  <c r="G4" i="7"/>
  <c r="G5" i="7"/>
  <c r="G6" i="7"/>
  <c r="G7" i="7"/>
  <c r="G8" i="7"/>
  <c r="G9" i="7"/>
  <c r="G10" i="7"/>
  <c r="G11" i="7"/>
  <c r="G12" i="7"/>
  <c r="G3" i="7"/>
  <c r="G4" i="6"/>
  <c r="G5" i="6"/>
  <c r="G6" i="6"/>
  <c r="G7" i="6"/>
  <c r="G8" i="6"/>
  <c r="G9" i="6"/>
  <c r="G10" i="6"/>
  <c r="G11" i="6"/>
  <c r="G12" i="6"/>
  <c r="G3" i="6"/>
  <c r="G4" i="5"/>
  <c r="G5" i="5"/>
  <c r="G6" i="5"/>
  <c r="G7" i="5"/>
  <c r="G8" i="5"/>
  <c r="G9" i="5"/>
  <c r="G10" i="5"/>
  <c r="G11" i="5"/>
  <c r="G12" i="5"/>
  <c r="G3" i="5"/>
  <c r="G4" i="4"/>
  <c r="G5" i="4"/>
  <c r="G6" i="4"/>
  <c r="G7" i="4"/>
  <c r="G8" i="4"/>
  <c r="G9" i="4"/>
  <c r="G10" i="4"/>
  <c r="G11" i="4"/>
  <c r="G12" i="4"/>
  <c r="G3" i="4"/>
  <c r="G4" i="3"/>
  <c r="G5" i="3"/>
  <c r="G6" i="3"/>
  <c r="G7" i="3"/>
  <c r="G8" i="3"/>
  <c r="G9" i="3"/>
  <c r="G10" i="3"/>
  <c r="G11" i="3"/>
  <c r="G12" i="3"/>
  <c r="G3" i="3"/>
  <c r="G4" i="2"/>
  <c r="G5" i="2"/>
  <c r="G6" i="2"/>
  <c r="G7" i="2"/>
  <c r="G8" i="2"/>
  <c r="G9" i="2"/>
  <c r="G10" i="2"/>
  <c r="G11" i="2"/>
  <c r="G12" i="2"/>
  <c r="G3" i="2"/>
</calcChain>
</file>

<file path=xl/sharedStrings.xml><?xml version="1.0" encoding="utf-8"?>
<sst xmlns="http://schemas.openxmlformats.org/spreadsheetml/2006/main" count="121" uniqueCount="21">
  <si>
    <t>jaar</t>
  </si>
  <si>
    <t>baders</t>
  </si>
  <si>
    <t>surfers</t>
  </si>
  <si>
    <t>kitesurfers</t>
  </si>
  <si>
    <t>rubberbootjes/matrassen</t>
  </si>
  <si>
    <t>catamarans/zeilers</t>
  </si>
  <si>
    <t>totaal</t>
  </si>
  <si>
    <t>aantal reanimaties door redders</t>
  </si>
  <si>
    <t>overlijdens</t>
  </si>
  <si>
    <t>zware interventies waarbij beroep
 werd gedaan op MUG / ambulance</t>
  </si>
  <si>
    <t>SV1247 van 20 juni 2018 - bijlage - Tabel: Totaal overzicht over alle gemeenten</t>
  </si>
  <si>
    <t>SV1247 van 20 juni 2018 - bijlage - Tabel: overzicht De Panne</t>
  </si>
  <si>
    <t>SV1247 van 20 juni 2018 - bijlage - Tabel: overzicht Koksijde</t>
  </si>
  <si>
    <t>SV1247 van 20 juni 2018 - bijlage - Tabel: overzicht Nieuwpoort</t>
  </si>
  <si>
    <t>SV1247 van 20 juni 2018 - bijlage - Tabel: overzicht Middelkerke</t>
  </si>
  <si>
    <t>SV1247 van 20 juni 2018 - bijlage - Tabel: overzicht Oostende</t>
  </si>
  <si>
    <t>SV1247 van 20 juni 2018 - bijlage - Tabel: overzicht Bredene</t>
  </si>
  <si>
    <t>SV1247 van 20 juni 2018 - bijlage - Tabel: overzicht De Haan</t>
  </si>
  <si>
    <t>SV1247 van 20 juni 2018 - bijlage - Tabel: overzicht Blankenberge</t>
  </si>
  <si>
    <t>SV1247 van 20 juni 2018 - bijlage - Tabel: overzicht Zeebrugge</t>
  </si>
  <si>
    <t>SV1247 van 20 juni 2018 - bijlage - Tabel: overzicht Knokke-Heist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</si>
</sst>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23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sqref="A1:J12"/>
    </sheetView>
  </sheetViews>
  <sheetFormatPr defaultColWidth="11" defaultRowHeight="15.75" x14ac:dyDescent="0.25"/>
  <cols>
    <col min="1" max="1" width="11" style="2"/>
    <col min="5" max="5" width="22.875" customWidth="1"/>
    <col min="6" max="6" width="16.625" bestFit="1" customWidth="1"/>
    <col min="7" max="7" width="14.875" customWidth="1"/>
    <col min="8" max="8" width="30.125" bestFit="1" customWidth="1"/>
    <col min="9" max="9" width="27.375" bestFit="1" customWidth="1"/>
  </cols>
  <sheetData>
    <row r="1" spans="1:10" x14ac:dyDescent="0.25">
      <c r="A1" s="5" t="s">
        <v>10</v>
      </c>
      <c r="B1" s="6"/>
      <c r="C1" s="6"/>
      <c r="D1" s="6"/>
      <c r="E1" s="6"/>
      <c r="F1" s="6"/>
      <c r="G1" s="6"/>
      <c r="H1" s="6"/>
      <c r="I1" s="6"/>
      <c r="J1" s="7"/>
    </row>
    <row r="2" spans="1:10" s="2" customFormat="1" ht="47.25" customHeight="1" x14ac:dyDescent="0.25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9</v>
      </c>
      <c r="I2" s="3" t="s">
        <v>7</v>
      </c>
      <c r="J2" s="9" t="s">
        <v>8</v>
      </c>
    </row>
    <row r="3" spans="1:10" x14ac:dyDescent="0.25">
      <c r="A3" s="10">
        <v>2008</v>
      </c>
      <c r="B3" s="1">
        <v>156</v>
      </c>
      <c r="C3" s="1">
        <v>30</v>
      </c>
      <c r="D3" s="1">
        <v>76</v>
      </c>
      <c r="E3" s="1">
        <v>50</v>
      </c>
      <c r="F3" s="1">
        <v>40</v>
      </c>
      <c r="G3" s="1">
        <f>SUM(B3:F3)</f>
        <v>352</v>
      </c>
      <c r="H3" s="1">
        <f>'de panne'!H3+koksijde!H3+nieuwpoort!H3+middelkerke!H3+oostende!H3+bredene!H3+'de haan'!H3+blankenberge!H3+zeebrugge!H3+'knokke-heist'!H3</f>
        <v>12</v>
      </c>
      <c r="I3" s="1">
        <f>'de panne'!I3+koksijde!I3+nieuwpoort!I3+middelkerke!I3+oostende!I3+bredene!I3+'de haan'!I3+blankenberge!I3+zeebrugge!I3+'knokke-heist'!I3</f>
        <v>2</v>
      </c>
      <c r="J3" s="11">
        <f>'de panne'!J3+koksijde!J3+nieuwpoort!J3+middelkerke!J3+oostende!J3+bredene!J3+'de haan'!J3+blankenberge!J3+zeebrugge!J3+'knokke-heist'!J3</f>
        <v>1</v>
      </c>
    </row>
    <row r="4" spans="1:10" x14ac:dyDescent="0.25">
      <c r="A4" s="10">
        <v>2009</v>
      </c>
      <c r="B4" s="1">
        <v>133</v>
      </c>
      <c r="C4" s="1">
        <v>32</v>
      </c>
      <c r="D4" s="1">
        <v>102</v>
      </c>
      <c r="E4" s="1">
        <v>80</v>
      </c>
      <c r="F4" s="1">
        <v>58</v>
      </c>
      <c r="G4" s="1">
        <v>405</v>
      </c>
      <c r="H4" s="1">
        <f>'de panne'!H4+koksijde!H4+nieuwpoort!H4+middelkerke!H4+oostende!H4+bredene!H4+'de haan'!H4+blankenberge!H4+zeebrugge!H4+'knokke-heist'!H4</f>
        <v>14</v>
      </c>
      <c r="I4" s="1">
        <f>'de panne'!I4+koksijde!I4+nieuwpoort!I4+middelkerke!I4+oostende!I4+bredene!I4+'de haan'!I4+blankenberge!I4+zeebrugge!I4+'knokke-heist'!I4</f>
        <v>2</v>
      </c>
      <c r="J4" s="11">
        <f>'de panne'!J4+koksijde!J4+nieuwpoort!J4+middelkerke!J4+oostende!J4+bredene!J4+'de haan'!J4+blankenberge!J4+zeebrugge!J4+'knokke-heist'!J4</f>
        <v>0</v>
      </c>
    </row>
    <row r="5" spans="1:10" x14ac:dyDescent="0.25">
      <c r="A5" s="10">
        <v>2010</v>
      </c>
      <c r="B5" s="1">
        <v>79</v>
      </c>
      <c r="C5" s="1">
        <v>13</v>
      </c>
      <c r="D5" s="1">
        <v>74</v>
      </c>
      <c r="E5" s="1">
        <v>24</v>
      </c>
      <c r="F5" s="1">
        <v>54</v>
      </c>
      <c r="G5" s="1">
        <v>244</v>
      </c>
      <c r="H5" s="1">
        <f>'de panne'!H5+koksijde!H5+nieuwpoort!H5+middelkerke!H5+oostende!H5+bredene!H5+'de haan'!H5+blankenberge!H5+zeebrugge!H5+'knokke-heist'!H5</f>
        <v>14</v>
      </c>
      <c r="I5" s="1">
        <f>'de panne'!I5+koksijde!I5+nieuwpoort!I5+middelkerke!I5+oostende!I5+bredene!I5+'de haan'!I5+blankenberge!I5+zeebrugge!I5+'knokke-heist'!I5</f>
        <v>1</v>
      </c>
      <c r="J5" s="11">
        <f>'de panne'!J5+koksijde!J5+nieuwpoort!J5+middelkerke!J5+oostende!J5+bredene!J5+'de haan'!J5+blankenberge!J5+zeebrugge!J5+'knokke-heist'!J5</f>
        <v>0</v>
      </c>
    </row>
    <row r="6" spans="1:10" x14ac:dyDescent="0.25">
      <c r="A6" s="10">
        <v>2011</v>
      </c>
      <c r="B6" s="1">
        <v>60</v>
      </c>
      <c r="C6" s="1">
        <v>18</v>
      </c>
      <c r="D6" s="1">
        <v>82</v>
      </c>
      <c r="E6" s="1">
        <v>16</v>
      </c>
      <c r="F6" s="1">
        <v>41</v>
      </c>
      <c r="G6" s="1">
        <v>217</v>
      </c>
      <c r="H6" s="1">
        <f>'de panne'!H6+koksijde!H6+nieuwpoort!H6+middelkerke!H6+oostende!H6+bredene!H6+'de haan'!H6+blankenberge!H6+zeebrugge!H6+'knokke-heist'!H6</f>
        <v>18</v>
      </c>
      <c r="I6" s="1">
        <f>'de panne'!I6+koksijde!I6+nieuwpoort!I6+middelkerke!I6+oostende!I6+bredene!I6+'de haan'!I6+blankenberge!I6+zeebrugge!I6+'knokke-heist'!I6</f>
        <v>3</v>
      </c>
      <c r="J6" s="11">
        <f>'de panne'!J6+koksijde!J6+nieuwpoort!J6+middelkerke!J6+oostende!J6+bredene!J6+'de haan'!J6+blankenberge!J6+zeebrugge!J6+'knokke-heist'!J6</f>
        <v>1</v>
      </c>
    </row>
    <row r="7" spans="1:10" x14ac:dyDescent="0.25">
      <c r="A7" s="10">
        <v>2012</v>
      </c>
      <c r="B7" s="1">
        <v>82</v>
      </c>
      <c r="C7" s="1">
        <v>24</v>
      </c>
      <c r="D7" s="1">
        <v>52</v>
      </c>
      <c r="E7" s="1">
        <v>26</v>
      </c>
      <c r="F7" s="1">
        <v>36</v>
      </c>
      <c r="G7" s="1">
        <v>220</v>
      </c>
      <c r="H7" s="1">
        <f>'de panne'!H7+koksijde!H7+nieuwpoort!H7+middelkerke!H7+oostende!H7+bredene!H7+'de haan'!H7+blankenberge!H7+zeebrugge!H7+'knokke-heist'!H7</f>
        <v>15</v>
      </c>
      <c r="I7" s="1">
        <f>'de panne'!I7+koksijde!I7+nieuwpoort!I7+middelkerke!I7+oostende!I7+bredene!I7+'de haan'!I7+blankenberge!I7+zeebrugge!I7+'knokke-heist'!I7</f>
        <v>2</v>
      </c>
      <c r="J7" s="11">
        <f>'de panne'!J7+koksijde!J7+nieuwpoort!J7+middelkerke!J7+oostende!J7+bredene!J7+'de haan'!J7+blankenberge!J7+zeebrugge!J7+'knokke-heist'!J7</f>
        <v>0</v>
      </c>
    </row>
    <row r="8" spans="1:10" x14ac:dyDescent="0.25">
      <c r="A8" s="10">
        <v>2013</v>
      </c>
      <c r="B8" s="1">
        <v>109</v>
      </c>
      <c r="C8" s="1">
        <v>21</v>
      </c>
      <c r="D8" s="1">
        <v>58</v>
      </c>
      <c r="E8" s="1">
        <v>83</v>
      </c>
      <c r="F8" s="1">
        <v>33</v>
      </c>
      <c r="G8" s="1">
        <v>304</v>
      </c>
      <c r="H8" s="1">
        <f>'de panne'!H8+koksijde!H8+nieuwpoort!H8+middelkerke!H8+oostende!H8+bredene!H8+'de haan'!H8+blankenberge!H8+zeebrugge!H8+'knokke-heist'!H8</f>
        <v>12</v>
      </c>
      <c r="I8" s="1">
        <f>'de panne'!I8+koksijde!I8+nieuwpoort!I8+middelkerke!I8+oostende!I8+bredene!I8+'de haan'!I8+blankenberge!I8+zeebrugge!I8+'knokke-heist'!I8</f>
        <v>3</v>
      </c>
      <c r="J8" s="11">
        <f>'de panne'!J8+koksijde!J8+nieuwpoort!J8+middelkerke!J8+oostende!J8+bredene!J8+'de haan'!J8+blankenberge!J8+zeebrugge!J8+'knokke-heist'!J8</f>
        <v>1</v>
      </c>
    </row>
    <row r="9" spans="1:10" x14ac:dyDescent="0.25">
      <c r="A9" s="10">
        <v>2014</v>
      </c>
      <c r="B9" s="1">
        <v>97</v>
      </c>
      <c r="C9" s="1">
        <v>25</v>
      </c>
      <c r="D9" s="1">
        <v>66</v>
      </c>
      <c r="E9" s="1">
        <v>28</v>
      </c>
      <c r="F9" s="1">
        <v>39</v>
      </c>
      <c r="G9" s="1">
        <v>255</v>
      </c>
      <c r="H9" s="1">
        <f>'de panne'!H9+koksijde!H9+nieuwpoort!H9+middelkerke!H9+oostende!H9+bredene!H9+'de haan'!H9+blankenberge!H9+zeebrugge!H9+'knokke-heist'!H9</f>
        <v>18</v>
      </c>
      <c r="I9" s="1">
        <f>'de panne'!I9+koksijde!I9+nieuwpoort!I9+middelkerke!I9+oostende!I9+bredene!I9+'de haan'!I9+blankenberge!I9+zeebrugge!I9+'knokke-heist'!I9</f>
        <v>5</v>
      </c>
      <c r="J9" s="11">
        <f>'de panne'!J9+koksijde!J9+nieuwpoort!J9+middelkerke!J9+oostende!J9+bredene!J9+'de haan'!J9+blankenberge!J9+zeebrugge!J9+'knokke-heist'!J9</f>
        <v>2</v>
      </c>
    </row>
    <row r="10" spans="1:10" x14ac:dyDescent="0.25">
      <c r="A10" s="10">
        <v>2015</v>
      </c>
      <c r="B10" s="1">
        <v>137</v>
      </c>
      <c r="C10" s="1">
        <v>31</v>
      </c>
      <c r="D10" s="1">
        <v>66</v>
      </c>
      <c r="E10" s="1">
        <v>90</v>
      </c>
      <c r="F10" s="1">
        <v>24</v>
      </c>
      <c r="G10" s="1">
        <v>348</v>
      </c>
      <c r="H10" s="1">
        <f>'de panne'!H10+koksijde!H10+nieuwpoort!H10+middelkerke!H10+oostende!H10+bredene!H10+'de haan'!H10+blankenberge!H10+zeebrugge!H10+'knokke-heist'!H10</f>
        <v>13</v>
      </c>
      <c r="I10" s="1">
        <f>'de panne'!I10+koksijde!I10+nieuwpoort!I10+middelkerke!I10+oostende!I10+bredene!I10+'de haan'!I10+blankenberge!I10+zeebrugge!I10+'knokke-heist'!I10</f>
        <v>1</v>
      </c>
      <c r="J10" s="11">
        <f>'de panne'!J10+koksijde!J10+nieuwpoort!J10+middelkerke!J10+oostende!J10+bredene!J10+'de haan'!J10+blankenberge!J10+zeebrugge!J10+'knokke-heist'!J10</f>
        <v>1</v>
      </c>
    </row>
    <row r="11" spans="1:10" x14ac:dyDescent="0.25">
      <c r="A11" s="10">
        <v>2016</v>
      </c>
      <c r="B11" s="1">
        <v>196</v>
      </c>
      <c r="C11" s="1">
        <v>19</v>
      </c>
      <c r="D11" s="1">
        <v>106</v>
      </c>
      <c r="E11" s="1">
        <v>72</v>
      </c>
      <c r="F11" s="1">
        <v>49</v>
      </c>
      <c r="G11" s="1">
        <v>442</v>
      </c>
      <c r="H11" s="1">
        <f>'de panne'!H11+koksijde!H11+nieuwpoort!H11+middelkerke!H11+oostende!H11+bredene!H11+'de haan'!H11+blankenberge!H11+zeebrugge!H11+'knokke-heist'!H11</f>
        <v>15</v>
      </c>
      <c r="I11" s="1">
        <f>'de panne'!I11+koksijde!I11+nieuwpoort!I11+middelkerke!I11+oostende!I11+bredene!I11+'de haan'!I11+blankenberge!I11+zeebrugge!I11+'knokke-heist'!I11</f>
        <v>1</v>
      </c>
      <c r="J11" s="11">
        <f>'de panne'!J11+koksijde!J11+nieuwpoort!J11+middelkerke!J11+oostende!J11+bredene!J11+'de haan'!J11+blankenberge!J11+zeebrugge!J11+'knokke-heist'!J11</f>
        <v>1</v>
      </c>
    </row>
    <row r="12" spans="1:10" ht="16.5" thickBot="1" x14ac:dyDescent="0.3">
      <c r="A12" s="12">
        <v>2017</v>
      </c>
      <c r="B12" s="13">
        <v>158</v>
      </c>
      <c r="C12" s="13">
        <v>24</v>
      </c>
      <c r="D12" s="13">
        <v>95</v>
      </c>
      <c r="E12" s="13">
        <v>41</v>
      </c>
      <c r="F12" s="13">
        <v>37</v>
      </c>
      <c r="G12" s="13">
        <v>355</v>
      </c>
      <c r="H12" s="13">
        <f>'de panne'!H12+koksijde!H12+nieuwpoort!H12+middelkerke!H12+oostende!H12+bredene!H12+'de haan'!H12+blankenberge!H12+zeebrugge!H12+'knokke-heist'!H12</f>
        <v>15</v>
      </c>
      <c r="I12" s="13">
        <f>'de panne'!I12+koksijde!I12+nieuwpoort!I12+middelkerke!I12+oostende!I12+bredene!I12+'de haan'!I12+blankenberge!I12+zeebrugge!I12+'knokke-heist'!I12</f>
        <v>3</v>
      </c>
      <c r="J12" s="14">
        <f>'de panne'!J12+koksijde!J12+nieuwpoort!J12+middelkerke!J12+oostende!J12+bredene!J12+'de haan'!J12+blankenberge!J12+zeebrugge!J12+'knokke-heist'!J12</f>
        <v>0</v>
      </c>
    </row>
  </sheetData>
  <pageMargins left="0.7" right="0.7" top="0.75" bottom="0.75" header="0.3" footer="0.3"/>
  <pageSetup paperSize="9" scale="72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sqref="A1:J12"/>
    </sheetView>
  </sheetViews>
  <sheetFormatPr defaultColWidth="11" defaultRowHeight="15.75" x14ac:dyDescent="0.25"/>
  <cols>
    <col min="1" max="1" width="11" style="2"/>
    <col min="5" max="5" width="22.875" customWidth="1"/>
    <col min="6" max="6" width="16.625" bestFit="1" customWidth="1"/>
    <col min="7" max="7" width="14.875" customWidth="1"/>
    <col min="8" max="8" width="30.125" bestFit="1" customWidth="1"/>
    <col min="9" max="9" width="27.375" bestFit="1" customWidth="1"/>
  </cols>
  <sheetData>
    <row r="1" spans="1:10" x14ac:dyDescent="0.25">
      <c r="A1" s="5" t="s">
        <v>19</v>
      </c>
      <c r="B1" s="6"/>
      <c r="C1" s="6"/>
      <c r="D1" s="6"/>
      <c r="E1" s="6"/>
      <c r="F1" s="6"/>
      <c r="G1" s="6"/>
      <c r="H1" s="6"/>
      <c r="I1" s="6"/>
      <c r="J1" s="7"/>
    </row>
    <row r="2" spans="1:10" s="2" customFormat="1" ht="47.25" customHeight="1" x14ac:dyDescent="0.25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9</v>
      </c>
      <c r="I2" s="3" t="s">
        <v>7</v>
      </c>
      <c r="J2" s="9" t="s">
        <v>8</v>
      </c>
    </row>
    <row r="3" spans="1:10" x14ac:dyDescent="0.25">
      <c r="A3" s="10">
        <v>2008</v>
      </c>
      <c r="B3" s="1">
        <v>22</v>
      </c>
      <c r="C3" s="1">
        <v>0</v>
      </c>
      <c r="D3" s="1">
        <v>2</v>
      </c>
      <c r="E3" s="1">
        <v>4</v>
      </c>
      <c r="F3" s="1">
        <v>0</v>
      </c>
      <c r="G3" s="1">
        <f>SUM(B3:F3)</f>
        <v>28</v>
      </c>
      <c r="H3" s="1">
        <v>0</v>
      </c>
      <c r="I3" s="1">
        <v>0</v>
      </c>
      <c r="J3" s="11">
        <v>0</v>
      </c>
    </row>
    <row r="4" spans="1:10" x14ac:dyDescent="0.25">
      <c r="A4" s="10">
        <v>2009</v>
      </c>
      <c r="B4" s="1">
        <v>4</v>
      </c>
      <c r="C4" s="1">
        <v>0</v>
      </c>
      <c r="D4" s="1">
        <v>7</v>
      </c>
      <c r="E4" s="1">
        <v>0</v>
      </c>
      <c r="F4" s="1">
        <v>0</v>
      </c>
      <c r="G4" s="1">
        <f t="shared" ref="G4:G12" si="0">SUM(B4:F4)</f>
        <v>11</v>
      </c>
      <c r="H4" s="1">
        <v>0</v>
      </c>
      <c r="I4" s="1">
        <v>0</v>
      </c>
      <c r="J4" s="11">
        <v>0</v>
      </c>
    </row>
    <row r="5" spans="1:10" x14ac:dyDescent="0.25">
      <c r="A5" s="10">
        <v>2010</v>
      </c>
      <c r="B5" s="1">
        <v>1</v>
      </c>
      <c r="C5" s="1">
        <v>1</v>
      </c>
      <c r="D5" s="1">
        <v>0</v>
      </c>
      <c r="E5" s="1">
        <v>0</v>
      </c>
      <c r="F5" s="1">
        <v>0</v>
      </c>
      <c r="G5" s="1">
        <f t="shared" si="0"/>
        <v>2</v>
      </c>
      <c r="H5" s="1">
        <v>0</v>
      </c>
      <c r="I5" s="1">
        <v>0</v>
      </c>
      <c r="J5" s="11">
        <v>0</v>
      </c>
    </row>
    <row r="6" spans="1:10" x14ac:dyDescent="0.25">
      <c r="A6" s="10">
        <v>2011</v>
      </c>
      <c r="B6" s="1">
        <v>5</v>
      </c>
      <c r="C6" s="1">
        <v>1</v>
      </c>
      <c r="D6" s="1">
        <v>1</v>
      </c>
      <c r="E6" s="1">
        <v>0</v>
      </c>
      <c r="F6" s="1">
        <v>0</v>
      </c>
      <c r="G6" s="1">
        <f t="shared" si="0"/>
        <v>7</v>
      </c>
      <c r="H6" s="1">
        <v>0</v>
      </c>
      <c r="I6" s="1">
        <v>0</v>
      </c>
      <c r="J6" s="11">
        <v>0</v>
      </c>
    </row>
    <row r="7" spans="1:10" x14ac:dyDescent="0.25">
      <c r="A7" s="10">
        <v>2012</v>
      </c>
      <c r="B7" s="1">
        <v>6</v>
      </c>
      <c r="C7" s="1">
        <v>0</v>
      </c>
      <c r="D7" s="1">
        <v>8</v>
      </c>
      <c r="E7" s="1">
        <v>0</v>
      </c>
      <c r="F7" s="1">
        <v>0</v>
      </c>
      <c r="G7" s="1">
        <f t="shared" si="0"/>
        <v>14</v>
      </c>
      <c r="H7" s="1">
        <v>0</v>
      </c>
      <c r="I7" s="1">
        <v>0</v>
      </c>
      <c r="J7" s="11">
        <v>0</v>
      </c>
    </row>
    <row r="8" spans="1:10" x14ac:dyDescent="0.25">
      <c r="A8" s="10">
        <v>2013</v>
      </c>
      <c r="B8" s="1">
        <v>0</v>
      </c>
      <c r="C8" s="1">
        <v>0</v>
      </c>
      <c r="D8" s="1">
        <v>4</v>
      </c>
      <c r="E8" s="1">
        <v>0</v>
      </c>
      <c r="F8" s="1">
        <v>0</v>
      </c>
      <c r="G8" s="1">
        <f t="shared" si="0"/>
        <v>4</v>
      </c>
      <c r="H8" s="1">
        <v>0</v>
      </c>
      <c r="I8" s="1">
        <v>0</v>
      </c>
      <c r="J8" s="11">
        <v>0</v>
      </c>
    </row>
    <row r="9" spans="1:10" x14ac:dyDescent="0.25">
      <c r="A9" s="10">
        <v>2014</v>
      </c>
      <c r="B9" s="1">
        <v>4</v>
      </c>
      <c r="C9" s="1">
        <v>1</v>
      </c>
      <c r="D9" s="1">
        <v>2</v>
      </c>
      <c r="E9" s="1">
        <v>0</v>
      </c>
      <c r="F9" s="1">
        <v>0</v>
      </c>
      <c r="G9" s="1">
        <f t="shared" si="0"/>
        <v>7</v>
      </c>
      <c r="H9" s="1">
        <v>0</v>
      </c>
      <c r="I9" s="1">
        <v>0</v>
      </c>
      <c r="J9" s="11">
        <v>0</v>
      </c>
    </row>
    <row r="10" spans="1:10" x14ac:dyDescent="0.25">
      <c r="A10" s="10">
        <v>2015</v>
      </c>
      <c r="B10" s="1">
        <v>10</v>
      </c>
      <c r="C10" s="1">
        <v>0</v>
      </c>
      <c r="D10" s="1">
        <v>0</v>
      </c>
      <c r="E10" s="1">
        <v>0</v>
      </c>
      <c r="F10" s="1">
        <v>0</v>
      </c>
      <c r="G10" s="1">
        <f t="shared" si="0"/>
        <v>10</v>
      </c>
      <c r="H10" s="1">
        <v>0</v>
      </c>
      <c r="I10" s="1">
        <v>0</v>
      </c>
      <c r="J10" s="11">
        <v>0</v>
      </c>
    </row>
    <row r="11" spans="1:10" x14ac:dyDescent="0.25">
      <c r="A11" s="10">
        <v>2016</v>
      </c>
      <c r="B11" s="1">
        <v>0</v>
      </c>
      <c r="C11" s="1">
        <v>0</v>
      </c>
      <c r="D11" s="1">
        <v>10</v>
      </c>
      <c r="E11" s="1">
        <v>0</v>
      </c>
      <c r="F11" s="1">
        <v>0</v>
      </c>
      <c r="G11" s="1">
        <f t="shared" si="0"/>
        <v>10</v>
      </c>
      <c r="H11" s="1">
        <v>0</v>
      </c>
      <c r="I11" s="1">
        <v>0</v>
      </c>
      <c r="J11" s="11">
        <v>0</v>
      </c>
    </row>
    <row r="12" spans="1:10" ht="16.5" thickBot="1" x14ac:dyDescent="0.3">
      <c r="A12" s="12">
        <v>2017</v>
      </c>
      <c r="B12" s="13">
        <v>0</v>
      </c>
      <c r="C12" s="13">
        <v>0</v>
      </c>
      <c r="D12" s="13">
        <v>10</v>
      </c>
      <c r="E12" s="13">
        <v>0</v>
      </c>
      <c r="F12" s="13">
        <v>0</v>
      </c>
      <c r="G12" s="13">
        <f t="shared" si="0"/>
        <v>10</v>
      </c>
      <c r="H12" s="13">
        <v>0</v>
      </c>
      <c r="I12" s="13">
        <v>0</v>
      </c>
      <c r="J12" s="14">
        <v>0</v>
      </c>
    </row>
  </sheetData>
  <pageMargins left="0.7" right="0.7" top="0.75" bottom="0.75" header="0.3" footer="0.3"/>
  <pageSetup paperSize="9" scale="72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sqref="A1:J12"/>
    </sheetView>
  </sheetViews>
  <sheetFormatPr defaultColWidth="11" defaultRowHeight="15.75" x14ac:dyDescent="0.25"/>
  <cols>
    <col min="1" max="1" width="11" style="2"/>
    <col min="5" max="5" width="22.875" customWidth="1"/>
    <col min="6" max="6" width="16.625" bestFit="1" customWidth="1"/>
    <col min="7" max="7" width="14.875" customWidth="1"/>
    <col min="8" max="8" width="30.125" bestFit="1" customWidth="1"/>
    <col min="9" max="9" width="27.375" bestFit="1" customWidth="1"/>
  </cols>
  <sheetData>
    <row r="1" spans="1:10" x14ac:dyDescent="0.25">
      <c r="A1" s="5" t="s">
        <v>20</v>
      </c>
      <c r="B1" s="6"/>
      <c r="C1" s="6"/>
      <c r="D1" s="6"/>
      <c r="E1" s="6"/>
      <c r="F1" s="6"/>
      <c r="G1" s="6"/>
      <c r="H1" s="6"/>
      <c r="I1" s="6"/>
      <c r="J1" s="7"/>
    </row>
    <row r="2" spans="1:10" s="2" customFormat="1" ht="47.25" customHeight="1" x14ac:dyDescent="0.25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9</v>
      </c>
      <c r="I2" s="3" t="s">
        <v>7</v>
      </c>
      <c r="J2" s="9" t="s">
        <v>8</v>
      </c>
    </row>
    <row r="3" spans="1:10" x14ac:dyDescent="0.25">
      <c r="A3" s="10">
        <v>2008</v>
      </c>
      <c r="B3" s="1">
        <v>21</v>
      </c>
      <c r="C3" s="1">
        <v>2</v>
      </c>
      <c r="D3" s="1">
        <v>9</v>
      </c>
      <c r="E3" s="1">
        <v>4</v>
      </c>
      <c r="F3" s="1">
        <v>5</v>
      </c>
      <c r="G3" s="1">
        <f>SUM(B3:F3)</f>
        <v>41</v>
      </c>
      <c r="H3" s="1">
        <v>1</v>
      </c>
      <c r="I3" s="1">
        <v>0</v>
      </c>
      <c r="J3" s="11">
        <v>0</v>
      </c>
    </row>
    <row r="4" spans="1:10" x14ac:dyDescent="0.25">
      <c r="A4" s="10">
        <v>2009</v>
      </c>
      <c r="B4" s="1">
        <v>24</v>
      </c>
      <c r="C4" s="1">
        <v>0</v>
      </c>
      <c r="D4" s="1">
        <v>7</v>
      </c>
      <c r="E4" s="1">
        <v>14</v>
      </c>
      <c r="F4" s="1">
        <v>17</v>
      </c>
      <c r="G4" s="1">
        <f t="shared" ref="G4:G12" si="0">SUM(B4:F4)</f>
        <v>62</v>
      </c>
      <c r="H4" s="1">
        <v>4</v>
      </c>
      <c r="I4" s="1">
        <v>0</v>
      </c>
      <c r="J4" s="11">
        <v>0</v>
      </c>
    </row>
    <row r="5" spans="1:10" x14ac:dyDescent="0.25">
      <c r="A5" s="10">
        <v>2010</v>
      </c>
      <c r="B5" s="1">
        <v>17</v>
      </c>
      <c r="C5" s="1">
        <v>1</v>
      </c>
      <c r="D5" s="1">
        <v>7</v>
      </c>
      <c r="E5" s="1">
        <v>8</v>
      </c>
      <c r="F5" s="1">
        <v>8</v>
      </c>
      <c r="G5" s="1">
        <f t="shared" si="0"/>
        <v>41</v>
      </c>
      <c r="H5" s="1">
        <v>1</v>
      </c>
      <c r="I5" s="1">
        <v>0</v>
      </c>
      <c r="J5" s="11">
        <v>0</v>
      </c>
    </row>
    <row r="6" spans="1:10" x14ac:dyDescent="0.25">
      <c r="A6" s="10">
        <v>2011</v>
      </c>
      <c r="B6" s="1">
        <v>3</v>
      </c>
      <c r="C6" s="1">
        <v>0</v>
      </c>
      <c r="D6" s="1">
        <v>3</v>
      </c>
      <c r="E6" s="1">
        <v>2</v>
      </c>
      <c r="F6" s="1">
        <v>2</v>
      </c>
      <c r="G6" s="1">
        <f t="shared" si="0"/>
        <v>10</v>
      </c>
      <c r="H6" s="1">
        <v>1</v>
      </c>
      <c r="I6" s="1">
        <v>1</v>
      </c>
      <c r="J6" s="11">
        <v>0</v>
      </c>
    </row>
    <row r="7" spans="1:10" x14ac:dyDescent="0.25">
      <c r="A7" s="10">
        <v>2012</v>
      </c>
      <c r="B7" s="1">
        <v>16</v>
      </c>
      <c r="C7" s="1">
        <v>0</v>
      </c>
      <c r="D7" s="1">
        <v>2</v>
      </c>
      <c r="E7" s="1">
        <v>5</v>
      </c>
      <c r="F7" s="1">
        <v>5</v>
      </c>
      <c r="G7" s="1">
        <f t="shared" si="0"/>
        <v>28</v>
      </c>
      <c r="H7" s="1">
        <v>2</v>
      </c>
      <c r="I7" s="1">
        <v>0</v>
      </c>
      <c r="J7" s="11">
        <v>0</v>
      </c>
    </row>
    <row r="8" spans="1:10" x14ac:dyDescent="0.25">
      <c r="A8" s="10">
        <v>2013</v>
      </c>
      <c r="B8" s="1">
        <v>9</v>
      </c>
      <c r="C8" s="1">
        <v>0</v>
      </c>
      <c r="D8" s="1">
        <v>9</v>
      </c>
      <c r="E8" s="1">
        <v>5</v>
      </c>
      <c r="F8" s="1">
        <v>8</v>
      </c>
      <c r="G8" s="1">
        <f t="shared" si="0"/>
        <v>31</v>
      </c>
      <c r="H8" s="1">
        <v>1</v>
      </c>
      <c r="I8" s="1">
        <v>0</v>
      </c>
      <c r="J8" s="11">
        <v>0</v>
      </c>
    </row>
    <row r="9" spans="1:10" x14ac:dyDescent="0.25">
      <c r="A9" s="10">
        <v>2014</v>
      </c>
      <c r="B9" s="1">
        <v>17</v>
      </c>
      <c r="C9" s="1">
        <v>0</v>
      </c>
      <c r="D9" s="1">
        <v>4</v>
      </c>
      <c r="E9" s="1">
        <v>2</v>
      </c>
      <c r="F9" s="1">
        <v>16</v>
      </c>
      <c r="G9" s="1">
        <f t="shared" si="0"/>
        <v>39</v>
      </c>
      <c r="H9" s="1">
        <v>5</v>
      </c>
      <c r="I9" s="1">
        <v>1</v>
      </c>
      <c r="J9" s="11">
        <v>1</v>
      </c>
    </row>
    <row r="10" spans="1:10" x14ac:dyDescent="0.25">
      <c r="A10" s="10">
        <v>2015</v>
      </c>
      <c r="B10" s="1">
        <v>20</v>
      </c>
      <c r="C10" s="1">
        <v>1</v>
      </c>
      <c r="D10" s="1">
        <v>8</v>
      </c>
      <c r="E10" s="1">
        <v>0</v>
      </c>
      <c r="F10" s="1">
        <v>11</v>
      </c>
      <c r="G10" s="1">
        <f t="shared" si="0"/>
        <v>40</v>
      </c>
      <c r="H10" s="1">
        <v>3</v>
      </c>
      <c r="I10" s="1">
        <v>0</v>
      </c>
      <c r="J10" s="11">
        <v>0</v>
      </c>
    </row>
    <row r="11" spans="1:10" x14ac:dyDescent="0.25">
      <c r="A11" s="10">
        <v>2016</v>
      </c>
      <c r="B11" s="1">
        <v>33</v>
      </c>
      <c r="C11" s="1">
        <v>1</v>
      </c>
      <c r="D11" s="1">
        <v>12</v>
      </c>
      <c r="E11" s="1">
        <v>0</v>
      </c>
      <c r="F11" s="1">
        <v>13</v>
      </c>
      <c r="G11" s="1">
        <f t="shared" si="0"/>
        <v>59</v>
      </c>
      <c r="H11" s="1">
        <v>2</v>
      </c>
      <c r="I11" s="1">
        <v>0</v>
      </c>
      <c r="J11" s="11">
        <v>0</v>
      </c>
    </row>
    <row r="12" spans="1:10" ht="16.5" thickBot="1" x14ac:dyDescent="0.3">
      <c r="A12" s="12">
        <v>2017</v>
      </c>
      <c r="B12" s="13">
        <v>29</v>
      </c>
      <c r="C12" s="13">
        <v>4</v>
      </c>
      <c r="D12" s="13">
        <v>8</v>
      </c>
      <c r="E12" s="13">
        <v>0</v>
      </c>
      <c r="F12" s="13">
        <v>14</v>
      </c>
      <c r="G12" s="13">
        <f t="shared" si="0"/>
        <v>55</v>
      </c>
      <c r="H12" s="13">
        <v>2</v>
      </c>
      <c r="I12" s="13">
        <v>0</v>
      </c>
      <c r="J12" s="14">
        <v>0</v>
      </c>
    </row>
    <row r="18" spans="5:5" x14ac:dyDescent="0.25">
      <c r="E18" s="4"/>
    </row>
  </sheetData>
  <pageMargins left="0.7" right="0.7" top="0.75" bottom="0.75" header="0.3" footer="0.3"/>
  <pageSetup paperSize="9" scale="72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sqref="A1:J12"/>
    </sheetView>
  </sheetViews>
  <sheetFormatPr defaultColWidth="11" defaultRowHeight="15.75" x14ac:dyDescent="0.25"/>
  <cols>
    <col min="1" max="1" width="11" style="2"/>
    <col min="5" max="5" width="22.875" customWidth="1"/>
    <col min="6" max="6" width="16.625" bestFit="1" customWidth="1"/>
    <col min="7" max="7" width="14.875" customWidth="1"/>
    <col min="8" max="8" width="30.125" bestFit="1" customWidth="1"/>
    <col min="9" max="9" width="27.375" bestFit="1" customWidth="1"/>
  </cols>
  <sheetData>
    <row r="1" spans="1:10" x14ac:dyDescent="0.25">
      <c r="A1" s="5" t="s">
        <v>11</v>
      </c>
      <c r="B1" s="6"/>
      <c r="C1" s="6"/>
      <c r="D1" s="6"/>
      <c r="E1" s="6"/>
      <c r="F1" s="6"/>
      <c r="G1" s="6"/>
      <c r="H1" s="6"/>
      <c r="I1" s="6"/>
      <c r="J1" s="7"/>
    </row>
    <row r="2" spans="1:10" s="2" customFormat="1" ht="47.25" customHeight="1" x14ac:dyDescent="0.25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9</v>
      </c>
      <c r="I2" s="3" t="s">
        <v>7</v>
      </c>
      <c r="J2" s="9" t="s">
        <v>8</v>
      </c>
    </row>
    <row r="3" spans="1:10" x14ac:dyDescent="0.25">
      <c r="A3" s="10">
        <v>2008</v>
      </c>
      <c r="B3" s="1">
        <v>3</v>
      </c>
      <c r="C3" s="1">
        <v>1</v>
      </c>
      <c r="D3" s="1">
        <v>4</v>
      </c>
      <c r="E3" s="1">
        <v>2</v>
      </c>
      <c r="F3" s="1">
        <v>7</v>
      </c>
      <c r="G3" s="1">
        <f>SUM(B3:F3)</f>
        <v>17</v>
      </c>
      <c r="H3" s="1">
        <v>1</v>
      </c>
      <c r="I3" s="1">
        <v>0</v>
      </c>
      <c r="J3" s="11">
        <v>0</v>
      </c>
    </row>
    <row r="4" spans="1:10" x14ac:dyDescent="0.25">
      <c r="A4" s="10">
        <v>2009</v>
      </c>
      <c r="B4" s="1">
        <v>11</v>
      </c>
      <c r="C4" s="1">
        <v>1</v>
      </c>
      <c r="D4" s="1">
        <v>5</v>
      </c>
      <c r="E4" s="1">
        <v>2</v>
      </c>
      <c r="F4" s="1">
        <v>7</v>
      </c>
      <c r="G4" s="1">
        <f t="shared" ref="G4:G12" si="0">SUM(B4:F4)</f>
        <v>26</v>
      </c>
      <c r="H4" s="1">
        <v>0</v>
      </c>
      <c r="I4" s="1">
        <v>0</v>
      </c>
      <c r="J4" s="11">
        <v>0</v>
      </c>
    </row>
    <row r="5" spans="1:10" x14ac:dyDescent="0.25">
      <c r="A5" s="10">
        <v>2010</v>
      </c>
      <c r="B5" s="1">
        <v>2</v>
      </c>
      <c r="C5" s="1">
        <v>0</v>
      </c>
      <c r="D5" s="1">
        <v>11</v>
      </c>
      <c r="E5" s="1">
        <v>1</v>
      </c>
      <c r="F5" s="1">
        <v>6</v>
      </c>
      <c r="G5" s="1">
        <f t="shared" si="0"/>
        <v>20</v>
      </c>
      <c r="H5" s="1">
        <v>0</v>
      </c>
      <c r="I5" s="1">
        <v>0</v>
      </c>
      <c r="J5" s="11">
        <v>0</v>
      </c>
    </row>
    <row r="6" spans="1:10" x14ac:dyDescent="0.25">
      <c r="A6" s="10">
        <v>2011</v>
      </c>
      <c r="B6" s="1">
        <v>4</v>
      </c>
      <c r="C6" s="1">
        <v>1</v>
      </c>
      <c r="D6" s="1">
        <v>8</v>
      </c>
      <c r="E6" s="1">
        <v>1</v>
      </c>
      <c r="F6" s="1">
        <v>4</v>
      </c>
      <c r="G6" s="1">
        <f t="shared" si="0"/>
        <v>18</v>
      </c>
      <c r="H6" s="1">
        <v>0</v>
      </c>
      <c r="I6" s="1">
        <v>0</v>
      </c>
      <c r="J6" s="11">
        <v>0</v>
      </c>
    </row>
    <row r="7" spans="1:10" x14ac:dyDescent="0.25">
      <c r="A7" s="10">
        <v>2012</v>
      </c>
      <c r="B7" s="1">
        <v>1</v>
      </c>
      <c r="C7" s="1">
        <v>0</v>
      </c>
      <c r="D7" s="1">
        <v>2</v>
      </c>
      <c r="E7" s="1">
        <v>1</v>
      </c>
      <c r="F7" s="1">
        <v>7</v>
      </c>
      <c r="G7" s="1">
        <f t="shared" si="0"/>
        <v>11</v>
      </c>
      <c r="H7" s="1">
        <v>0</v>
      </c>
      <c r="I7" s="1">
        <v>0</v>
      </c>
      <c r="J7" s="11">
        <v>0</v>
      </c>
    </row>
    <row r="8" spans="1:10" x14ac:dyDescent="0.25">
      <c r="A8" s="10">
        <v>2013</v>
      </c>
      <c r="B8" s="1">
        <v>3</v>
      </c>
      <c r="C8" s="1">
        <v>0</v>
      </c>
      <c r="D8" s="1">
        <v>4</v>
      </c>
      <c r="E8" s="1">
        <v>2</v>
      </c>
      <c r="F8" s="1">
        <v>5</v>
      </c>
      <c r="G8" s="1">
        <f t="shared" si="0"/>
        <v>14</v>
      </c>
      <c r="H8" s="1">
        <v>1</v>
      </c>
      <c r="I8" s="1">
        <v>1</v>
      </c>
      <c r="J8" s="11">
        <v>0</v>
      </c>
    </row>
    <row r="9" spans="1:10" x14ac:dyDescent="0.25">
      <c r="A9" s="10">
        <v>2014</v>
      </c>
      <c r="B9" s="1">
        <v>3</v>
      </c>
      <c r="C9" s="1">
        <v>1</v>
      </c>
      <c r="D9" s="1">
        <v>6</v>
      </c>
      <c r="E9" s="1">
        <v>1</v>
      </c>
      <c r="F9" s="1">
        <v>2</v>
      </c>
      <c r="G9" s="1">
        <f t="shared" si="0"/>
        <v>13</v>
      </c>
      <c r="H9" s="1">
        <v>2</v>
      </c>
      <c r="I9" s="1">
        <v>1</v>
      </c>
      <c r="J9" s="11">
        <v>0</v>
      </c>
    </row>
    <row r="10" spans="1:10" x14ac:dyDescent="0.25">
      <c r="A10" s="10">
        <v>2015</v>
      </c>
      <c r="B10" s="1">
        <v>4</v>
      </c>
      <c r="C10" s="1">
        <v>0</v>
      </c>
      <c r="D10" s="1">
        <v>2</v>
      </c>
      <c r="E10" s="1">
        <v>0</v>
      </c>
      <c r="F10" s="1">
        <v>0</v>
      </c>
      <c r="G10" s="1">
        <f t="shared" si="0"/>
        <v>6</v>
      </c>
      <c r="H10" s="1">
        <v>1</v>
      </c>
      <c r="I10" s="1">
        <v>0</v>
      </c>
      <c r="J10" s="11">
        <v>0</v>
      </c>
    </row>
    <row r="11" spans="1:10" x14ac:dyDescent="0.25">
      <c r="A11" s="10">
        <v>2016</v>
      </c>
      <c r="B11" s="1">
        <v>0</v>
      </c>
      <c r="C11" s="1">
        <v>1</v>
      </c>
      <c r="D11" s="1">
        <v>3</v>
      </c>
      <c r="E11" s="1">
        <v>0</v>
      </c>
      <c r="F11" s="1">
        <v>7</v>
      </c>
      <c r="G11" s="1">
        <f t="shared" si="0"/>
        <v>11</v>
      </c>
      <c r="H11" s="1">
        <v>1</v>
      </c>
      <c r="I11" s="1">
        <v>1</v>
      </c>
      <c r="J11" s="11">
        <v>1</v>
      </c>
    </row>
    <row r="12" spans="1:10" ht="16.5" thickBot="1" x14ac:dyDescent="0.3">
      <c r="A12" s="12">
        <v>2017</v>
      </c>
      <c r="B12" s="13">
        <v>5</v>
      </c>
      <c r="C12" s="13">
        <v>0</v>
      </c>
      <c r="D12" s="13">
        <v>0</v>
      </c>
      <c r="E12" s="13">
        <v>2</v>
      </c>
      <c r="F12" s="13">
        <v>3</v>
      </c>
      <c r="G12" s="13">
        <f t="shared" si="0"/>
        <v>10</v>
      </c>
      <c r="H12" s="13">
        <v>2</v>
      </c>
      <c r="I12" s="13">
        <v>0</v>
      </c>
      <c r="J12" s="14">
        <v>0</v>
      </c>
    </row>
  </sheetData>
  <pageMargins left="0.7" right="0.7" top="0.75" bottom="0.75" header="0.3" footer="0.3"/>
  <pageSetup paperSize="9" scale="72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sqref="A1:J12"/>
    </sheetView>
  </sheetViews>
  <sheetFormatPr defaultColWidth="11" defaultRowHeight="15.75" x14ac:dyDescent="0.25"/>
  <cols>
    <col min="1" max="1" width="11" style="2"/>
    <col min="5" max="5" width="22.875" customWidth="1"/>
    <col min="6" max="6" width="16.625" bestFit="1" customWidth="1"/>
    <col min="7" max="7" width="14.875" customWidth="1"/>
    <col min="8" max="8" width="30.125" bestFit="1" customWidth="1"/>
    <col min="9" max="9" width="27.375" bestFit="1" customWidth="1"/>
  </cols>
  <sheetData>
    <row r="1" spans="1:10" x14ac:dyDescent="0.25">
      <c r="A1" s="5" t="s">
        <v>12</v>
      </c>
      <c r="B1" s="6"/>
      <c r="C1" s="6"/>
      <c r="D1" s="6"/>
      <c r="E1" s="6"/>
      <c r="F1" s="6"/>
      <c r="G1" s="6"/>
      <c r="H1" s="6"/>
      <c r="I1" s="6"/>
      <c r="J1" s="7"/>
    </row>
    <row r="2" spans="1:10" s="2" customFormat="1" ht="47.25" customHeight="1" x14ac:dyDescent="0.25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9</v>
      </c>
      <c r="I2" s="3" t="s">
        <v>7</v>
      </c>
      <c r="J2" s="9" t="s">
        <v>8</v>
      </c>
    </row>
    <row r="3" spans="1:10" x14ac:dyDescent="0.25">
      <c r="A3" s="10">
        <v>2008</v>
      </c>
      <c r="B3" s="1">
        <v>34</v>
      </c>
      <c r="C3" s="1">
        <v>5</v>
      </c>
      <c r="D3" s="1">
        <v>38</v>
      </c>
      <c r="E3" s="1">
        <v>9</v>
      </c>
      <c r="F3" s="1">
        <v>19</v>
      </c>
      <c r="G3" s="1">
        <f>SUM(B3:F3)</f>
        <v>105</v>
      </c>
      <c r="H3" s="1">
        <v>0</v>
      </c>
      <c r="I3" s="1">
        <v>0</v>
      </c>
      <c r="J3" s="11">
        <v>0</v>
      </c>
    </row>
    <row r="4" spans="1:10" x14ac:dyDescent="0.25">
      <c r="A4" s="10">
        <v>2009</v>
      </c>
      <c r="B4" s="1">
        <v>10</v>
      </c>
      <c r="C4" s="1">
        <v>8</v>
      </c>
      <c r="D4" s="1">
        <v>41</v>
      </c>
      <c r="E4" s="1">
        <v>17</v>
      </c>
      <c r="F4" s="1">
        <v>24</v>
      </c>
      <c r="G4" s="1">
        <f t="shared" ref="G4:G12" si="0">SUM(B4:F4)</f>
        <v>100</v>
      </c>
      <c r="H4" s="1">
        <v>0</v>
      </c>
      <c r="I4" s="1">
        <v>0</v>
      </c>
      <c r="J4" s="11">
        <v>0</v>
      </c>
    </row>
    <row r="5" spans="1:10" x14ac:dyDescent="0.25">
      <c r="A5" s="10">
        <v>2010</v>
      </c>
      <c r="B5" s="1">
        <v>20</v>
      </c>
      <c r="C5" s="1">
        <v>5</v>
      </c>
      <c r="D5" s="1">
        <v>23</v>
      </c>
      <c r="E5" s="1">
        <v>9</v>
      </c>
      <c r="F5" s="1">
        <v>27</v>
      </c>
      <c r="G5" s="1">
        <f t="shared" si="0"/>
        <v>84</v>
      </c>
      <c r="H5" s="1">
        <v>0</v>
      </c>
      <c r="I5" s="1">
        <v>0</v>
      </c>
      <c r="J5" s="11">
        <v>0</v>
      </c>
    </row>
    <row r="6" spans="1:10" x14ac:dyDescent="0.25">
      <c r="A6" s="10">
        <v>2011</v>
      </c>
      <c r="B6" s="1">
        <v>4</v>
      </c>
      <c r="C6" s="1">
        <v>10</v>
      </c>
      <c r="D6" s="1">
        <v>30</v>
      </c>
      <c r="E6" s="1">
        <v>8</v>
      </c>
      <c r="F6" s="1">
        <v>17</v>
      </c>
      <c r="G6" s="1">
        <f t="shared" si="0"/>
        <v>69</v>
      </c>
      <c r="H6" s="1">
        <v>1</v>
      </c>
      <c r="I6" s="1">
        <v>0</v>
      </c>
      <c r="J6" s="11">
        <v>0</v>
      </c>
    </row>
    <row r="7" spans="1:10" x14ac:dyDescent="0.25">
      <c r="A7" s="10">
        <v>2012</v>
      </c>
      <c r="B7" s="1">
        <v>10</v>
      </c>
      <c r="C7" s="1">
        <v>9</v>
      </c>
      <c r="D7" s="1">
        <v>12</v>
      </c>
      <c r="E7" s="1">
        <v>6</v>
      </c>
      <c r="F7" s="1">
        <v>10</v>
      </c>
      <c r="G7" s="1">
        <f t="shared" si="0"/>
        <v>47</v>
      </c>
      <c r="H7" s="1">
        <v>0</v>
      </c>
      <c r="I7" s="1">
        <v>0</v>
      </c>
      <c r="J7" s="11">
        <v>0</v>
      </c>
    </row>
    <row r="8" spans="1:10" x14ac:dyDescent="0.25">
      <c r="A8" s="10">
        <v>2013</v>
      </c>
      <c r="B8" s="1">
        <v>13</v>
      </c>
      <c r="C8" s="1">
        <v>3</v>
      </c>
      <c r="D8" s="1">
        <v>14</v>
      </c>
      <c r="E8" s="1">
        <v>18</v>
      </c>
      <c r="F8" s="1">
        <v>9</v>
      </c>
      <c r="G8" s="1">
        <f t="shared" si="0"/>
        <v>57</v>
      </c>
      <c r="H8" s="1">
        <v>4</v>
      </c>
      <c r="I8" s="1">
        <v>0</v>
      </c>
      <c r="J8" s="11">
        <v>0</v>
      </c>
    </row>
    <row r="9" spans="1:10" x14ac:dyDescent="0.25">
      <c r="A9" s="10">
        <v>2014</v>
      </c>
      <c r="B9" s="1">
        <v>10</v>
      </c>
      <c r="C9" s="1">
        <v>3</v>
      </c>
      <c r="D9" s="1">
        <v>10</v>
      </c>
      <c r="E9" s="1">
        <v>12</v>
      </c>
      <c r="F9" s="1">
        <v>3</v>
      </c>
      <c r="G9" s="1">
        <f t="shared" si="0"/>
        <v>38</v>
      </c>
      <c r="H9" s="1">
        <v>0</v>
      </c>
      <c r="I9" s="1">
        <v>0</v>
      </c>
      <c r="J9" s="11">
        <v>0</v>
      </c>
    </row>
    <row r="10" spans="1:10" x14ac:dyDescent="0.25">
      <c r="A10" s="10">
        <v>2015</v>
      </c>
      <c r="B10" s="1">
        <v>2</v>
      </c>
      <c r="C10" s="1">
        <v>10</v>
      </c>
      <c r="D10" s="1">
        <v>8</v>
      </c>
      <c r="E10" s="1">
        <v>25</v>
      </c>
      <c r="F10" s="1">
        <v>4</v>
      </c>
      <c r="G10" s="1">
        <f t="shared" si="0"/>
        <v>49</v>
      </c>
      <c r="H10" s="1">
        <v>1</v>
      </c>
      <c r="I10" s="1">
        <v>1</v>
      </c>
      <c r="J10" s="11">
        <v>1</v>
      </c>
    </row>
    <row r="11" spans="1:10" x14ac:dyDescent="0.25">
      <c r="A11" s="10">
        <v>2016</v>
      </c>
      <c r="B11" s="1">
        <v>13</v>
      </c>
      <c r="C11" s="1">
        <v>3</v>
      </c>
      <c r="D11" s="1">
        <v>20</v>
      </c>
      <c r="E11" s="1">
        <v>2</v>
      </c>
      <c r="F11" s="1">
        <v>7</v>
      </c>
      <c r="G11" s="1">
        <f t="shared" si="0"/>
        <v>45</v>
      </c>
      <c r="H11" s="1">
        <v>0</v>
      </c>
      <c r="I11" s="1">
        <v>0</v>
      </c>
      <c r="J11" s="11">
        <v>0</v>
      </c>
    </row>
    <row r="12" spans="1:10" ht="16.5" thickBot="1" x14ac:dyDescent="0.3">
      <c r="A12" s="12">
        <v>2017</v>
      </c>
      <c r="B12" s="13">
        <v>5</v>
      </c>
      <c r="C12" s="13">
        <v>10</v>
      </c>
      <c r="D12" s="13">
        <v>22</v>
      </c>
      <c r="E12" s="13">
        <v>4</v>
      </c>
      <c r="F12" s="13">
        <v>11</v>
      </c>
      <c r="G12" s="13">
        <f t="shared" si="0"/>
        <v>52</v>
      </c>
      <c r="H12" s="13">
        <v>3</v>
      </c>
      <c r="I12" s="13">
        <v>2</v>
      </c>
      <c r="J12" s="14">
        <v>0</v>
      </c>
    </row>
  </sheetData>
  <pageMargins left="0.7" right="0.7" top="0.75" bottom="0.75" header="0.3" footer="0.3"/>
  <pageSetup paperSize="9" scale="72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sqref="A1:J12"/>
    </sheetView>
  </sheetViews>
  <sheetFormatPr defaultColWidth="11" defaultRowHeight="15.75" x14ac:dyDescent="0.25"/>
  <cols>
    <col min="1" max="1" width="11" style="2"/>
    <col min="5" max="5" width="22.875" customWidth="1"/>
    <col min="6" max="6" width="16.625" bestFit="1" customWidth="1"/>
    <col min="7" max="7" width="14.875" customWidth="1"/>
    <col min="8" max="8" width="30.125" bestFit="1" customWidth="1"/>
    <col min="9" max="9" width="27.375" bestFit="1" customWidth="1"/>
  </cols>
  <sheetData>
    <row r="1" spans="1:10" x14ac:dyDescent="0.25">
      <c r="A1" s="5" t="s">
        <v>13</v>
      </c>
      <c r="B1" s="6"/>
      <c r="C1" s="6"/>
      <c r="D1" s="6"/>
      <c r="E1" s="6"/>
      <c r="F1" s="6"/>
      <c r="G1" s="6"/>
      <c r="H1" s="6"/>
      <c r="I1" s="6"/>
      <c r="J1" s="7"/>
    </row>
    <row r="2" spans="1:10" s="2" customFormat="1" ht="47.25" customHeight="1" x14ac:dyDescent="0.25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9</v>
      </c>
      <c r="I2" s="3" t="s">
        <v>7</v>
      </c>
      <c r="J2" s="9" t="s">
        <v>8</v>
      </c>
    </row>
    <row r="3" spans="1:10" x14ac:dyDescent="0.25">
      <c r="A3" s="10">
        <v>2008</v>
      </c>
      <c r="B3" s="1">
        <v>5</v>
      </c>
      <c r="C3" s="1">
        <v>0</v>
      </c>
      <c r="D3" s="1">
        <v>1</v>
      </c>
      <c r="E3" s="1">
        <v>7</v>
      </c>
      <c r="F3" s="1">
        <v>1</v>
      </c>
      <c r="G3" s="1">
        <f>SUM(B3:F3)</f>
        <v>14</v>
      </c>
      <c r="H3" s="1">
        <v>1</v>
      </c>
      <c r="I3" s="1">
        <v>0</v>
      </c>
      <c r="J3" s="11">
        <v>0</v>
      </c>
    </row>
    <row r="4" spans="1:10" x14ac:dyDescent="0.25">
      <c r="A4" s="10">
        <v>2009</v>
      </c>
      <c r="B4" s="1">
        <v>5</v>
      </c>
      <c r="C4" s="1">
        <v>1</v>
      </c>
      <c r="D4" s="1">
        <v>4</v>
      </c>
      <c r="E4" s="1">
        <v>6</v>
      </c>
      <c r="F4" s="1">
        <v>4</v>
      </c>
      <c r="G4" s="1">
        <f t="shared" ref="G4:G12" si="0">SUM(B4:F4)</f>
        <v>20</v>
      </c>
      <c r="H4" s="1">
        <v>0</v>
      </c>
      <c r="I4" s="1">
        <v>0</v>
      </c>
      <c r="J4" s="11">
        <v>0</v>
      </c>
    </row>
    <row r="5" spans="1:10" x14ac:dyDescent="0.25">
      <c r="A5" s="10">
        <v>2010</v>
      </c>
      <c r="B5" s="1">
        <v>2</v>
      </c>
      <c r="C5" s="1">
        <v>2</v>
      </c>
      <c r="D5" s="1">
        <v>4</v>
      </c>
      <c r="E5" s="1">
        <v>0</v>
      </c>
      <c r="F5" s="1">
        <v>3</v>
      </c>
      <c r="G5" s="1">
        <f t="shared" si="0"/>
        <v>11</v>
      </c>
      <c r="H5" s="1">
        <v>0</v>
      </c>
      <c r="I5" s="1">
        <v>0</v>
      </c>
      <c r="J5" s="11">
        <v>0</v>
      </c>
    </row>
    <row r="6" spans="1:10" x14ac:dyDescent="0.25">
      <c r="A6" s="10">
        <v>2011</v>
      </c>
      <c r="B6" s="1">
        <v>1</v>
      </c>
      <c r="C6" s="1">
        <v>6</v>
      </c>
      <c r="D6" s="1">
        <v>2</v>
      </c>
      <c r="E6" s="1">
        <v>0</v>
      </c>
      <c r="F6" s="1">
        <v>2</v>
      </c>
      <c r="G6" s="1">
        <f t="shared" si="0"/>
        <v>11</v>
      </c>
      <c r="H6" s="1">
        <v>0</v>
      </c>
      <c r="I6" s="1">
        <v>0</v>
      </c>
      <c r="J6" s="11">
        <v>0</v>
      </c>
    </row>
    <row r="7" spans="1:10" x14ac:dyDescent="0.25">
      <c r="A7" s="10">
        <v>2012</v>
      </c>
      <c r="B7" s="1">
        <v>2</v>
      </c>
      <c r="C7" s="1">
        <v>0</v>
      </c>
      <c r="D7" s="1">
        <v>0</v>
      </c>
      <c r="E7" s="1">
        <v>4</v>
      </c>
      <c r="F7" s="1">
        <v>2</v>
      </c>
      <c r="G7" s="1">
        <f t="shared" si="0"/>
        <v>8</v>
      </c>
      <c r="H7" s="1">
        <v>0</v>
      </c>
      <c r="I7" s="1">
        <v>0</v>
      </c>
      <c r="J7" s="11">
        <v>0</v>
      </c>
    </row>
    <row r="8" spans="1:10" x14ac:dyDescent="0.25">
      <c r="A8" s="10">
        <v>2013</v>
      </c>
      <c r="B8" s="1">
        <v>2</v>
      </c>
      <c r="C8" s="1">
        <v>0</v>
      </c>
      <c r="D8" s="1">
        <v>4</v>
      </c>
      <c r="E8" s="1">
        <v>14</v>
      </c>
      <c r="F8" s="1">
        <v>2</v>
      </c>
      <c r="G8" s="1">
        <f t="shared" si="0"/>
        <v>22</v>
      </c>
      <c r="H8" s="1">
        <v>1</v>
      </c>
      <c r="I8" s="1">
        <v>1</v>
      </c>
      <c r="J8" s="11">
        <v>0</v>
      </c>
    </row>
    <row r="9" spans="1:10" x14ac:dyDescent="0.25">
      <c r="A9" s="10">
        <v>2014</v>
      </c>
      <c r="B9" s="1">
        <v>1</v>
      </c>
      <c r="C9" s="1">
        <v>1</v>
      </c>
      <c r="D9" s="1">
        <v>2</v>
      </c>
      <c r="E9" s="1">
        <v>0</v>
      </c>
      <c r="F9" s="1">
        <v>3</v>
      </c>
      <c r="G9" s="1">
        <f t="shared" si="0"/>
        <v>7</v>
      </c>
      <c r="H9" s="1">
        <v>0</v>
      </c>
      <c r="I9" s="1">
        <v>0</v>
      </c>
      <c r="J9" s="11">
        <v>0</v>
      </c>
    </row>
    <row r="10" spans="1:10" x14ac:dyDescent="0.25">
      <c r="A10" s="10">
        <v>2015</v>
      </c>
      <c r="B10" s="1">
        <v>0</v>
      </c>
      <c r="C10" s="1">
        <v>7</v>
      </c>
      <c r="D10" s="1">
        <v>4</v>
      </c>
      <c r="E10" s="1">
        <v>3</v>
      </c>
      <c r="F10" s="1">
        <v>0</v>
      </c>
      <c r="G10" s="1">
        <f t="shared" si="0"/>
        <v>14</v>
      </c>
      <c r="H10" s="1">
        <v>0</v>
      </c>
      <c r="I10" s="1">
        <v>0</v>
      </c>
      <c r="J10" s="11">
        <v>0</v>
      </c>
    </row>
    <row r="11" spans="1:10" x14ac:dyDescent="0.25">
      <c r="A11" s="10">
        <v>2016</v>
      </c>
      <c r="B11" s="1">
        <v>6</v>
      </c>
      <c r="C11" s="1">
        <v>2</v>
      </c>
      <c r="D11" s="1">
        <v>8</v>
      </c>
      <c r="E11" s="1">
        <v>3</v>
      </c>
      <c r="F11" s="1">
        <v>3</v>
      </c>
      <c r="G11" s="1">
        <f t="shared" si="0"/>
        <v>22</v>
      </c>
      <c r="H11" s="1">
        <v>1</v>
      </c>
      <c r="I11" s="1">
        <v>0</v>
      </c>
      <c r="J11" s="11">
        <v>0</v>
      </c>
    </row>
    <row r="12" spans="1:10" ht="16.5" thickBot="1" x14ac:dyDescent="0.3">
      <c r="A12" s="12">
        <v>2017</v>
      </c>
      <c r="B12" s="13">
        <v>11</v>
      </c>
      <c r="C12" s="13">
        <v>0</v>
      </c>
      <c r="D12" s="13">
        <v>3</v>
      </c>
      <c r="E12" s="13">
        <v>5</v>
      </c>
      <c r="F12" s="13">
        <v>1</v>
      </c>
      <c r="G12" s="13">
        <f t="shared" si="0"/>
        <v>20</v>
      </c>
      <c r="H12" s="13">
        <v>1</v>
      </c>
      <c r="I12" s="13">
        <v>0</v>
      </c>
      <c r="J12" s="14">
        <v>0</v>
      </c>
    </row>
  </sheetData>
  <pageMargins left="0.7" right="0.7" top="0.75" bottom="0.75" header="0.3" footer="0.3"/>
  <pageSetup paperSize="9" scale="72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sqref="A1:J12"/>
    </sheetView>
  </sheetViews>
  <sheetFormatPr defaultColWidth="11" defaultRowHeight="15.75" x14ac:dyDescent="0.25"/>
  <cols>
    <col min="1" max="1" width="11" style="2"/>
    <col min="5" max="5" width="22.875" customWidth="1"/>
    <col min="6" max="6" width="16.625" bestFit="1" customWidth="1"/>
    <col min="7" max="7" width="14.875" customWidth="1"/>
    <col min="8" max="8" width="30.125" bestFit="1" customWidth="1"/>
    <col min="9" max="9" width="27.375" bestFit="1" customWidth="1"/>
  </cols>
  <sheetData>
    <row r="1" spans="1:10" x14ac:dyDescent="0.25">
      <c r="A1" s="5" t="s">
        <v>14</v>
      </c>
      <c r="B1" s="6"/>
      <c r="C1" s="6"/>
      <c r="D1" s="6"/>
      <c r="E1" s="6"/>
      <c r="F1" s="6"/>
      <c r="G1" s="6"/>
      <c r="H1" s="6"/>
      <c r="I1" s="6"/>
      <c r="J1" s="7"/>
    </row>
    <row r="2" spans="1:10" s="2" customFormat="1" ht="47.25" customHeight="1" x14ac:dyDescent="0.25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9</v>
      </c>
      <c r="I2" s="3" t="s">
        <v>7</v>
      </c>
      <c r="J2" s="9" t="s">
        <v>8</v>
      </c>
    </row>
    <row r="3" spans="1:10" x14ac:dyDescent="0.25">
      <c r="A3" s="10">
        <v>2008</v>
      </c>
      <c r="B3" s="1">
        <v>5</v>
      </c>
      <c r="C3" s="1">
        <v>2</v>
      </c>
      <c r="D3" s="1">
        <v>6</v>
      </c>
      <c r="E3" s="1">
        <v>0</v>
      </c>
      <c r="F3" s="1">
        <v>0</v>
      </c>
      <c r="G3" s="1">
        <f>SUM(B3:F3)</f>
        <v>13</v>
      </c>
      <c r="H3" s="1">
        <v>4</v>
      </c>
      <c r="I3" s="1">
        <v>2</v>
      </c>
      <c r="J3" s="11">
        <v>1</v>
      </c>
    </row>
    <row r="4" spans="1:10" x14ac:dyDescent="0.25">
      <c r="A4" s="10">
        <v>2009</v>
      </c>
      <c r="B4" s="1">
        <v>1</v>
      </c>
      <c r="C4" s="1">
        <v>14</v>
      </c>
      <c r="D4" s="1">
        <v>8</v>
      </c>
      <c r="E4" s="1">
        <v>0</v>
      </c>
      <c r="F4" s="1">
        <v>2</v>
      </c>
      <c r="G4" s="1">
        <f t="shared" ref="G4:G12" si="0">SUM(B4:F4)</f>
        <v>25</v>
      </c>
      <c r="H4" s="1">
        <v>4</v>
      </c>
      <c r="I4" s="1">
        <v>0</v>
      </c>
      <c r="J4" s="11">
        <v>0</v>
      </c>
    </row>
    <row r="5" spans="1:10" x14ac:dyDescent="0.25">
      <c r="A5" s="10">
        <v>2010</v>
      </c>
      <c r="B5" s="1">
        <v>2</v>
      </c>
      <c r="C5" s="1">
        <v>2</v>
      </c>
      <c r="D5" s="1">
        <v>14</v>
      </c>
      <c r="E5" s="1">
        <v>0</v>
      </c>
      <c r="F5" s="1">
        <v>0</v>
      </c>
      <c r="G5" s="1">
        <f t="shared" si="0"/>
        <v>18</v>
      </c>
      <c r="H5" s="1">
        <v>7</v>
      </c>
      <c r="I5" s="1">
        <v>0</v>
      </c>
      <c r="J5" s="11">
        <v>0</v>
      </c>
    </row>
    <row r="6" spans="1:10" x14ac:dyDescent="0.25">
      <c r="A6" s="10">
        <v>2011</v>
      </c>
      <c r="B6" s="1">
        <v>5</v>
      </c>
      <c r="C6" s="1">
        <v>0</v>
      </c>
      <c r="D6" s="1">
        <v>20</v>
      </c>
      <c r="E6" s="1">
        <v>1</v>
      </c>
      <c r="F6" s="1">
        <v>0</v>
      </c>
      <c r="G6" s="1">
        <f t="shared" si="0"/>
        <v>26</v>
      </c>
      <c r="H6" s="1">
        <v>10</v>
      </c>
      <c r="I6" s="1">
        <v>1</v>
      </c>
      <c r="J6" s="11">
        <v>1</v>
      </c>
    </row>
    <row r="7" spans="1:10" x14ac:dyDescent="0.25">
      <c r="A7" s="10">
        <v>2012</v>
      </c>
      <c r="B7" s="1">
        <v>0</v>
      </c>
      <c r="C7" s="1">
        <v>11</v>
      </c>
      <c r="D7" s="1">
        <v>7</v>
      </c>
      <c r="E7" s="1">
        <v>2</v>
      </c>
      <c r="F7" s="1">
        <v>1</v>
      </c>
      <c r="G7" s="1">
        <f t="shared" si="0"/>
        <v>21</v>
      </c>
      <c r="H7" s="1">
        <v>6</v>
      </c>
      <c r="I7" s="1">
        <v>0</v>
      </c>
      <c r="J7" s="11">
        <v>0</v>
      </c>
    </row>
    <row r="8" spans="1:10" x14ac:dyDescent="0.25">
      <c r="A8" s="10">
        <v>2013</v>
      </c>
      <c r="B8" s="1">
        <v>2</v>
      </c>
      <c r="C8" s="1">
        <v>9</v>
      </c>
      <c r="D8" s="1">
        <v>13</v>
      </c>
      <c r="E8" s="1">
        <v>0</v>
      </c>
      <c r="F8" s="1">
        <v>1</v>
      </c>
      <c r="G8" s="1">
        <f t="shared" si="0"/>
        <v>25</v>
      </c>
      <c r="H8" s="1">
        <v>2</v>
      </c>
      <c r="I8" s="1">
        <v>0</v>
      </c>
      <c r="J8" s="11">
        <v>0</v>
      </c>
    </row>
    <row r="9" spans="1:10" x14ac:dyDescent="0.25">
      <c r="A9" s="10">
        <v>2014</v>
      </c>
      <c r="B9" s="1">
        <v>1</v>
      </c>
      <c r="C9" s="1">
        <v>10</v>
      </c>
      <c r="D9" s="1">
        <v>30</v>
      </c>
      <c r="E9" s="1">
        <v>0</v>
      </c>
      <c r="F9" s="1">
        <v>0</v>
      </c>
      <c r="G9" s="1">
        <f t="shared" si="0"/>
        <v>41</v>
      </c>
      <c r="H9" s="1">
        <v>0</v>
      </c>
      <c r="I9" s="1">
        <v>0</v>
      </c>
      <c r="J9" s="11">
        <v>0</v>
      </c>
    </row>
    <row r="10" spans="1:10" x14ac:dyDescent="0.25">
      <c r="A10" s="10">
        <v>2015</v>
      </c>
      <c r="B10" s="1">
        <v>9</v>
      </c>
      <c r="C10" s="1">
        <v>2</v>
      </c>
      <c r="D10" s="1">
        <v>20</v>
      </c>
      <c r="E10" s="1">
        <v>2</v>
      </c>
      <c r="F10" s="1">
        <v>1</v>
      </c>
      <c r="G10" s="1">
        <f t="shared" si="0"/>
        <v>34</v>
      </c>
      <c r="H10" s="1">
        <v>3</v>
      </c>
      <c r="I10" s="1">
        <v>0</v>
      </c>
      <c r="J10" s="11">
        <v>0</v>
      </c>
    </row>
    <row r="11" spans="1:10" x14ac:dyDescent="0.25">
      <c r="A11" s="10">
        <v>2016</v>
      </c>
      <c r="B11" s="1">
        <v>37</v>
      </c>
      <c r="C11" s="1">
        <v>7</v>
      </c>
      <c r="D11" s="1">
        <v>17</v>
      </c>
      <c r="E11" s="1">
        <v>52</v>
      </c>
      <c r="F11" s="1">
        <v>2</v>
      </c>
      <c r="G11" s="1">
        <f t="shared" si="0"/>
        <v>115</v>
      </c>
      <c r="H11" s="1">
        <v>9</v>
      </c>
      <c r="I11" s="1">
        <v>0</v>
      </c>
      <c r="J11" s="11">
        <v>0</v>
      </c>
    </row>
    <row r="12" spans="1:10" ht="16.5" thickBot="1" x14ac:dyDescent="0.3">
      <c r="A12" s="12">
        <v>2017</v>
      </c>
      <c r="B12" s="13">
        <v>11</v>
      </c>
      <c r="C12" s="13">
        <v>3</v>
      </c>
      <c r="D12" s="13">
        <v>35</v>
      </c>
      <c r="E12" s="13">
        <v>19</v>
      </c>
      <c r="F12" s="13">
        <v>2</v>
      </c>
      <c r="G12" s="13">
        <f t="shared" si="0"/>
        <v>70</v>
      </c>
      <c r="H12" s="13">
        <v>5</v>
      </c>
      <c r="I12" s="13">
        <v>1</v>
      </c>
      <c r="J12" s="14">
        <v>0</v>
      </c>
    </row>
  </sheetData>
  <pageMargins left="0.7" right="0.7" top="0.75" bottom="0.75" header="0.3" footer="0.3"/>
  <pageSetup paperSize="9" scale="72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sqref="A1:J12"/>
    </sheetView>
  </sheetViews>
  <sheetFormatPr defaultColWidth="11" defaultRowHeight="15.75" x14ac:dyDescent="0.25"/>
  <cols>
    <col min="1" max="1" width="11" style="2"/>
    <col min="5" max="5" width="22.875" customWidth="1"/>
    <col min="6" max="6" width="16.625" bestFit="1" customWidth="1"/>
    <col min="7" max="7" width="14.875" customWidth="1"/>
    <col min="8" max="8" width="30.125" bestFit="1" customWidth="1"/>
    <col min="9" max="9" width="27.375" bestFit="1" customWidth="1"/>
  </cols>
  <sheetData>
    <row r="1" spans="1:10" x14ac:dyDescent="0.25">
      <c r="A1" s="5" t="s">
        <v>15</v>
      </c>
      <c r="B1" s="6"/>
      <c r="C1" s="6"/>
      <c r="D1" s="6"/>
      <c r="E1" s="6"/>
      <c r="F1" s="6"/>
      <c r="G1" s="6"/>
      <c r="H1" s="6"/>
      <c r="I1" s="6"/>
      <c r="J1" s="7"/>
    </row>
    <row r="2" spans="1:10" s="2" customFormat="1" ht="47.25" customHeight="1" x14ac:dyDescent="0.25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9</v>
      </c>
      <c r="I2" s="3" t="s">
        <v>7</v>
      </c>
      <c r="J2" s="9" t="s">
        <v>8</v>
      </c>
    </row>
    <row r="3" spans="1:10" x14ac:dyDescent="0.25">
      <c r="A3" s="10">
        <v>2008</v>
      </c>
      <c r="B3" s="1">
        <v>17</v>
      </c>
      <c r="C3" s="1">
        <v>9</v>
      </c>
      <c r="D3" s="1">
        <v>0</v>
      </c>
      <c r="E3" s="1">
        <v>13</v>
      </c>
      <c r="F3" s="1">
        <v>2</v>
      </c>
      <c r="G3" s="1">
        <f>SUM(B3:F3)</f>
        <v>41</v>
      </c>
      <c r="H3" s="1">
        <v>0</v>
      </c>
      <c r="I3" s="1">
        <v>0</v>
      </c>
      <c r="J3" s="11">
        <v>0</v>
      </c>
    </row>
    <row r="4" spans="1:10" x14ac:dyDescent="0.25">
      <c r="A4" s="10">
        <v>2009</v>
      </c>
      <c r="B4" s="1">
        <v>16</v>
      </c>
      <c r="C4" s="1">
        <v>0</v>
      </c>
      <c r="D4" s="1">
        <v>0</v>
      </c>
      <c r="E4" s="1">
        <v>17</v>
      </c>
      <c r="F4" s="1">
        <v>0</v>
      </c>
      <c r="G4" s="1">
        <f t="shared" ref="G4:G12" si="0">SUM(B4:F4)</f>
        <v>33</v>
      </c>
      <c r="H4" s="1">
        <v>3</v>
      </c>
      <c r="I4" s="1">
        <v>1</v>
      </c>
      <c r="J4" s="11">
        <v>0</v>
      </c>
    </row>
    <row r="5" spans="1:10" x14ac:dyDescent="0.25">
      <c r="A5" s="10">
        <v>2010</v>
      </c>
      <c r="B5" s="1">
        <v>4</v>
      </c>
      <c r="C5" s="1">
        <v>0</v>
      </c>
      <c r="D5" s="1">
        <v>1</v>
      </c>
      <c r="E5" s="1">
        <v>6</v>
      </c>
      <c r="F5" s="1">
        <v>0</v>
      </c>
      <c r="G5" s="1">
        <f t="shared" si="0"/>
        <v>11</v>
      </c>
      <c r="H5" s="1">
        <v>0</v>
      </c>
      <c r="I5" s="1">
        <v>0</v>
      </c>
      <c r="J5" s="11">
        <v>0</v>
      </c>
    </row>
    <row r="6" spans="1:10" x14ac:dyDescent="0.25">
      <c r="A6" s="10">
        <v>2011</v>
      </c>
      <c r="B6" s="1">
        <v>15</v>
      </c>
      <c r="C6" s="1">
        <v>0</v>
      </c>
      <c r="D6" s="1">
        <v>0</v>
      </c>
      <c r="E6" s="1">
        <v>4</v>
      </c>
      <c r="F6" s="1">
        <v>4</v>
      </c>
      <c r="G6" s="1">
        <f t="shared" si="0"/>
        <v>23</v>
      </c>
      <c r="H6" s="1">
        <v>1</v>
      </c>
      <c r="I6" s="1">
        <v>0</v>
      </c>
      <c r="J6" s="11">
        <v>0</v>
      </c>
    </row>
    <row r="7" spans="1:10" x14ac:dyDescent="0.25">
      <c r="A7" s="10">
        <v>2012</v>
      </c>
      <c r="B7" s="1">
        <v>18</v>
      </c>
      <c r="C7" s="1">
        <v>0</v>
      </c>
      <c r="D7" s="1">
        <v>3</v>
      </c>
      <c r="E7" s="1">
        <v>7</v>
      </c>
      <c r="F7" s="1">
        <v>5</v>
      </c>
      <c r="G7" s="1">
        <f t="shared" si="0"/>
        <v>33</v>
      </c>
      <c r="H7" s="1">
        <v>1</v>
      </c>
      <c r="I7" s="1">
        <v>0</v>
      </c>
      <c r="J7" s="11">
        <v>0</v>
      </c>
    </row>
    <row r="8" spans="1:10" x14ac:dyDescent="0.25">
      <c r="A8" s="10">
        <v>2013</v>
      </c>
      <c r="B8" s="1">
        <v>40</v>
      </c>
      <c r="C8" s="1">
        <v>3</v>
      </c>
      <c r="D8" s="1">
        <v>0</v>
      </c>
      <c r="E8" s="1">
        <v>41</v>
      </c>
      <c r="F8" s="1">
        <v>0</v>
      </c>
      <c r="G8" s="1">
        <f t="shared" si="0"/>
        <v>84</v>
      </c>
      <c r="H8" s="1">
        <v>1</v>
      </c>
      <c r="I8" s="1">
        <v>1</v>
      </c>
      <c r="J8" s="11">
        <v>1</v>
      </c>
    </row>
    <row r="9" spans="1:10" x14ac:dyDescent="0.25">
      <c r="A9" s="10">
        <v>2014</v>
      </c>
      <c r="B9" s="1">
        <v>14</v>
      </c>
      <c r="C9" s="1">
        <v>3</v>
      </c>
      <c r="D9" s="1">
        <v>0</v>
      </c>
      <c r="E9" s="1">
        <v>4</v>
      </c>
      <c r="F9" s="1">
        <v>2</v>
      </c>
      <c r="G9" s="1">
        <f t="shared" si="0"/>
        <v>23</v>
      </c>
      <c r="H9" s="1">
        <v>8</v>
      </c>
      <c r="I9" s="1">
        <v>1</v>
      </c>
      <c r="J9" s="11">
        <v>1</v>
      </c>
    </row>
    <row r="10" spans="1:10" x14ac:dyDescent="0.25">
      <c r="A10" s="10">
        <v>2015</v>
      </c>
      <c r="B10" s="1">
        <v>31</v>
      </c>
      <c r="C10" s="1">
        <v>1</v>
      </c>
      <c r="D10" s="1">
        <v>0</v>
      </c>
      <c r="E10" s="1">
        <v>16</v>
      </c>
      <c r="F10" s="1">
        <v>0</v>
      </c>
      <c r="G10" s="1">
        <f t="shared" si="0"/>
        <v>48</v>
      </c>
      <c r="H10" s="1">
        <v>4</v>
      </c>
      <c r="I10" s="1">
        <v>0</v>
      </c>
      <c r="J10" s="11">
        <v>0</v>
      </c>
    </row>
    <row r="11" spans="1:10" x14ac:dyDescent="0.25">
      <c r="A11" s="10">
        <v>2016</v>
      </c>
      <c r="B11" s="1">
        <v>42</v>
      </c>
      <c r="C11" s="1">
        <v>0</v>
      </c>
      <c r="D11" s="1">
        <v>0</v>
      </c>
      <c r="E11" s="1">
        <v>3</v>
      </c>
      <c r="F11" s="1">
        <v>2</v>
      </c>
      <c r="G11" s="1">
        <f t="shared" si="0"/>
        <v>47</v>
      </c>
      <c r="H11" s="1">
        <v>0</v>
      </c>
      <c r="I11" s="1">
        <v>0</v>
      </c>
      <c r="J11" s="11">
        <v>0</v>
      </c>
    </row>
    <row r="12" spans="1:10" ht="16.5" thickBot="1" x14ac:dyDescent="0.3">
      <c r="A12" s="12">
        <v>2017</v>
      </c>
      <c r="B12" s="13">
        <v>58</v>
      </c>
      <c r="C12" s="13">
        <v>0</v>
      </c>
      <c r="D12" s="13">
        <v>0</v>
      </c>
      <c r="E12" s="13">
        <v>0</v>
      </c>
      <c r="F12" s="13">
        <v>1</v>
      </c>
      <c r="G12" s="13">
        <f t="shared" si="0"/>
        <v>59</v>
      </c>
      <c r="H12" s="13">
        <v>1</v>
      </c>
      <c r="I12" s="13">
        <v>0</v>
      </c>
      <c r="J12" s="14">
        <v>0</v>
      </c>
    </row>
  </sheetData>
  <pageMargins left="0.7" right="0.7" top="0.75" bottom="0.75" header="0.3" footer="0.3"/>
  <pageSetup paperSize="9" scale="72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sqref="A1:J12"/>
    </sheetView>
  </sheetViews>
  <sheetFormatPr defaultColWidth="11" defaultRowHeight="15.75" x14ac:dyDescent="0.25"/>
  <cols>
    <col min="1" max="1" width="11" style="2"/>
    <col min="5" max="5" width="22.875" customWidth="1"/>
    <col min="6" max="6" width="16.625" bestFit="1" customWidth="1"/>
    <col min="7" max="7" width="14.875" customWidth="1"/>
    <col min="8" max="8" width="30.125" bestFit="1" customWidth="1"/>
    <col min="9" max="9" width="27.375" bestFit="1" customWidth="1"/>
  </cols>
  <sheetData>
    <row r="1" spans="1:10" x14ac:dyDescent="0.25">
      <c r="A1" s="5" t="s">
        <v>16</v>
      </c>
      <c r="B1" s="6"/>
      <c r="C1" s="6"/>
      <c r="D1" s="6"/>
      <c r="E1" s="6"/>
      <c r="F1" s="6"/>
      <c r="G1" s="6"/>
      <c r="H1" s="6"/>
      <c r="I1" s="6"/>
      <c r="J1" s="7"/>
    </row>
    <row r="2" spans="1:10" s="2" customFormat="1" ht="47.25" customHeight="1" x14ac:dyDescent="0.25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9</v>
      </c>
      <c r="I2" s="3" t="s">
        <v>7</v>
      </c>
      <c r="J2" s="9" t="s">
        <v>8</v>
      </c>
    </row>
    <row r="3" spans="1:10" x14ac:dyDescent="0.25">
      <c r="A3" s="10">
        <v>2008</v>
      </c>
      <c r="B3" s="1">
        <v>15</v>
      </c>
      <c r="C3" s="1">
        <v>0</v>
      </c>
      <c r="D3" s="1">
        <v>0</v>
      </c>
      <c r="E3" s="1">
        <v>2</v>
      </c>
      <c r="F3" s="1">
        <v>0</v>
      </c>
      <c r="G3" s="1">
        <f>SUM(B3:F3)</f>
        <v>17</v>
      </c>
      <c r="H3" s="1">
        <v>1</v>
      </c>
      <c r="I3" s="1">
        <v>0</v>
      </c>
      <c r="J3" s="11">
        <v>0</v>
      </c>
    </row>
    <row r="4" spans="1:10" x14ac:dyDescent="0.25">
      <c r="A4" s="10">
        <v>2009</v>
      </c>
      <c r="B4" s="1">
        <v>6</v>
      </c>
      <c r="C4" s="1">
        <v>1</v>
      </c>
      <c r="D4" s="1">
        <v>0</v>
      </c>
      <c r="E4" s="1">
        <v>0</v>
      </c>
      <c r="F4" s="1">
        <v>1</v>
      </c>
      <c r="G4" s="1">
        <f t="shared" ref="G4:G12" si="0">SUM(B4:F4)</f>
        <v>8</v>
      </c>
      <c r="H4" s="1">
        <v>0</v>
      </c>
      <c r="I4" s="1">
        <v>0</v>
      </c>
      <c r="J4" s="11">
        <v>0</v>
      </c>
    </row>
    <row r="5" spans="1:10" x14ac:dyDescent="0.25">
      <c r="A5" s="10">
        <v>2010</v>
      </c>
      <c r="B5" s="1">
        <v>14</v>
      </c>
      <c r="C5" s="1">
        <v>0</v>
      </c>
      <c r="D5" s="1">
        <v>1</v>
      </c>
      <c r="E5" s="1">
        <v>0</v>
      </c>
      <c r="F5" s="1">
        <v>1</v>
      </c>
      <c r="G5" s="1">
        <f t="shared" si="0"/>
        <v>16</v>
      </c>
      <c r="H5" s="1">
        <v>2</v>
      </c>
      <c r="I5" s="1">
        <v>0</v>
      </c>
      <c r="J5" s="11">
        <v>0</v>
      </c>
    </row>
    <row r="6" spans="1:10" x14ac:dyDescent="0.25">
      <c r="A6" s="10">
        <v>2011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f t="shared" si="0"/>
        <v>0</v>
      </c>
      <c r="H6" s="1">
        <v>0</v>
      </c>
      <c r="I6" s="1">
        <v>0</v>
      </c>
      <c r="J6" s="11">
        <v>0</v>
      </c>
    </row>
    <row r="7" spans="1:10" x14ac:dyDescent="0.25">
      <c r="A7" s="10">
        <v>2012</v>
      </c>
      <c r="B7" s="1">
        <v>2</v>
      </c>
      <c r="C7" s="1">
        <v>0</v>
      </c>
      <c r="D7" s="1">
        <v>0</v>
      </c>
      <c r="E7" s="1">
        <v>1</v>
      </c>
      <c r="F7" s="1">
        <v>1</v>
      </c>
      <c r="G7" s="1">
        <f t="shared" si="0"/>
        <v>4</v>
      </c>
      <c r="H7" s="1">
        <v>4</v>
      </c>
      <c r="I7" s="1">
        <v>1</v>
      </c>
      <c r="J7" s="11">
        <v>0</v>
      </c>
    </row>
    <row r="8" spans="1:10" x14ac:dyDescent="0.25">
      <c r="A8" s="10">
        <v>2013</v>
      </c>
      <c r="B8" s="1">
        <v>6</v>
      </c>
      <c r="C8" s="1">
        <v>0</v>
      </c>
      <c r="D8" s="1">
        <v>0</v>
      </c>
      <c r="E8" s="1">
        <v>0</v>
      </c>
      <c r="F8" s="1">
        <v>1</v>
      </c>
      <c r="G8" s="1">
        <f t="shared" si="0"/>
        <v>7</v>
      </c>
      <c r="H8" s="1">
        <v>0</v>
      </c>
      <c r="I8" s="1">
        <v>0</v>
      </c>
      <c r="J8" s="11">
        <v>0</v>
      </c>
    </row>
    <row r="9" spans="1:10" x14ac:dyDescent="0.25">
      <c r="A9" s="10">
        <v>2014</v>
      </c>
      <c r="B9" s="1">
        <v>5</v>
      </c>
      <c r="C9" s="1">
        <v>1</v>
      </c>
      <c r="D9" s="1">
        <v>0</v>
      </c>
      <c r="E9" s="1">
        <v>2</v>
      </c>
      <c r="F9" s="1">
        <v>0</v>
      </c>
      <c r="G9" s="1">
        <f t="shared" si="0"/>
        <v>8</v>
      </c>
      <c r="H9" s="1">
        <v>0</v>
      </c>
      <c r="I9" s="1">
        <v>0</v>
      </c>
      <c r="J9" s="11">
        <v>0</v>
      </c>
    </row>
    <row r="10" spans="1:10" x14ac:dyDescent="0.25">
      <c r="A10" s="10">
        <v>2015</v>
      </c>
      <c r="B10" s="1">
        <v>10</v>
      </c>
      <c r="C10" s="1">
        <v>0</v>
      </c>
      <c r="D10" s="1">
        <v>0</v>
      </c>
      <c r="E10" s="1">
        <v>0</v>
      </c>
      <c r="F10" s="1">
        <v>0</v>
      </c>
      <c r="G10" s="1">
        <f t="shared" si="0"/>
        <v>10</v>
      </c>
      <c r="H10" s="1">
        <v>1</v>
      </c>
      <c r="I10" s="1">
        <v>0</v>
      </c>
      <c r="J10" s="11">
        <v>0</v>
      </c>
    </row>
    <row r="11" spans="1:10" x14ac:dyDescent="0.25">
      <c r="A11" s="10">
        <v>2016</v>
      </c>
      <c r="B11" s="1">
        <v>6</v>
      </c>
      <c r="C11" s="1">
        <v>0</v>
      </c>
      <c r="D11" s="1">
        <v>0</v>
      </c>
      <c r="E11" s="1">
        <v>0</v>
      </c>
      <c r="F11" s="1">
        <v>1</v>
      </c>
      <c r="G11" s="1">
        <f t="shared" si="0"/>
        <v>7</v>
      </c>
      <c r="H11" s="1">
        <v>1</v>
      </c>
      <c r="I11" s="1">
        <v>0</v>
      </c>
      <c r="J11" s="11">
        <v>0</v>
      </c>
    </row>
    <row r="12" spans="1:10" ht="16.5" thickBot="1" x14ac:dyDescent="0.3">
      <c r="A12" s="12">
        <v>2017</v>
      </c>
      <c r="B12" s="13">
        <v>2</v>
      </c>
      <c r="C12" s="13">
        <v>1</v>
      </c>
      <c r="D12" s="13">
        <v>1</v>
      </c>
      <c r="E12" s="13">
        <v>0</v>
      </c>
      <c r="F12" s="13">
        <v>0</v>
      </c>
      <c r="G12" s="13">
        <f t="shared" si="0"/>
        <v>4</v>
      </c>
      <c r="H12" s="13">
        <v>1</v>
      </c>
      <c r="I12" s="13">
        <v>0</v>
      </c>
      <c r="J12" s="14">
        <v>0</v>
      </c>
    </row>
  </sheetData>
  <pageMargins left="0.7" right="0.7" top="0.75" bottom="0.75" header="0.3" footer="0.3"/>
  <pageSetup paperSize="9" scale="72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sqref="A1:J12"/>
    </sheetView>
  </sheetViews>
  <sheetFormatPr defaultColWidth="11" defaultRowHeight="15.75" x14ac:dyDescent="0.25"/>
  <cols>
    <col min="1" max="1" width="11" style="2"/>
    <col min="5" max="5" width="22.875" customWidth="1"/>
    <col min="6" max="6" width="16.625" bestFit="1" customWidth="1"/>
    <col min="7" max="7" width="14.875" customWidth="1"/>
    <col min="8" max="8" width="30.125" bestFit="1" customWidth="1"/>
    <col min="9" max="9" width="27.375" bestFit="1" customWidth="1"/>
  </cols>
  <sheetData>
    <row r="1" spans="1:10" x14ac:dyDescent="0.25">
      <c r="A1" s="5" t="s">
        <v>17</v>
      </c>
      <c r="B1" s="6"/>
      <c r="C1" s="6"/>
      <c r="D1" s="6"/>
      <c r="E1" s="6"/>
      <c r="F1" s="6"/>
      <c r="G1" s="6"/>
      <c r="H1" s="6"/>
      <c r="I1" s="6"/>
      <c r="J1" s="7"/>
    </row>
    <row r="2" spans="1:10" s="2" customFormat="1" ht="47.25" customHeight="1" x14ac:dyDescent="0.25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9</v>
      </c>
      <c r="I2" s="3" t="s">
        <v>7</v>
      </c>
      <c r="J2" s="9" t="s">
        <v>8</v>
      </c>
    </row>
    <row r="3" spans="1:10" x14ac:dyDescent="0.25">
      <c r="A3" s="10">
        <v>2008</v>
      </c>
      <c r="B3" s="1">
        <v>3</v>
      </c>
      <c r="C3" s="1">
        <v>0</v>
      </c>
      <c r="D3" s="1">
        <v>4</v>
      </c>
      <c r="E3" s="1">
        <v>1</v>
      </c>
      <c r="F3" s="1">
        <v>4</v>
      </c>
      <c r="G3" s="1">
        <f>SUM(B3:F3)</f>
        <v>12</v>
      </c>
      <c r="H3" s="1">
        <v>0</v>
      </c>
      <c r="I3" s="1">
        <v>0</v>
      </c>
      <c r="J3" s="11">
        <v>0</v>
      </c>
    </row>
    <row r="4" spans="1:10" x14ac:dyDescent="0.25">
      <c r="A4" s="10">
        <v>2009</v>
      </c>
      <c r="B4" s="1">
        <v>1</v>
      </c>
      <c r="C4" s="1">
        <v>1</v>
      </c>
      <c r="D4" s="1">
        <v>0</v>
      </c>
      <c r="E4" s="1">
        <v>0</v>
      </c>
      <c r="F4" s="1">
        <v>1</v>
      </c>
      <c r="G4" s="1">
        <f t="shared" ref="G4:G11" si="0">SUM(B4:F4)</f>
        <v>3</v>
      </c>
      <c r="H4" s="1">
        <v>1</v>
      </c>
      <c r="I4" s="1">
        <v>1</v>
      </c>
      <c r="J4" s="11">
        <v>0</v>
      </c>
    </row>
    <row r="5" spans="1:10" x14ac:dyDescent="0.25">
      <c r="A5" s="10">
        <v>2010</v>
      </c>
      <c r="B5" s="1">
        <v>0</v>
      </c>
      <c r="C5" s="1">
        <v>0</v>
      </c>
      <c r="D5" s="1">
        <v>4</v>
      </c>
      <c r="E5" s="1">
        <v>0</v>
      </c>
      <c r="F5" s="1">
        <v>4</v>
      </c>
      <c r="G5" s="1">
        <f t="shared" si="0"/>
        <v>8</v>
      </c>
      <c r="H5" s="1">
        <v>0</v>
      </c>
      <c r="I5" s="1">
        <v>0</v>
      </c>
      <c r="J5" s="11">
        <v>0</v>
      </c>
    </row>
    <row r="6" spans="1:10" x14ac:dyDescent="0.25">
      <c r="A6" s="10">
        <v>2011</v>
      </c>
      <c r="B6" s="1">
        <v>0</v>
      </c>
      <c r="C6" s="1">
        <v>0</v>
      </c>
      <c r="D6" s="1">
        <v>1</v>
      </c>
      <c r="E6" s="1">
        <v>0</v>
      </c>
      <c r="F6" s="1">
        <v>8</v>
      </c>
      <c r="G6" s="1">
        <f t="shared" si="0"/>
        <v>9</v>
      </c>
      <c r="H6" s="1">
        <v>4</v>
      </c>
      <c r="I6" s="1">
        <v>1</v>
      </c>
      <c r="J6" s="11">
        <v>0</v>
      </c>
    </row>
    <row r="7" spans="1:10" x14ac:dyDescent="0.25">
      <c r="A7" s="10">
        <v>2012</v>
      </c>
      <c r="B7" s="1">
        <v>4</v>
      </c>
      <c r="C7" s="1">
        <v>0</v>
      </c>
      <c r="D7" s="1">
        <v>2</v>
      </c>
      <c r="E7" s="1">
        <v>0</v>
      </c>
      <c r="F7" s="1">
        <v>3</v>
      </c>
      <c r="G7" s="1">
        <f t="shared" si="0"/>
        <v>9</v>
      </c>
      <c r="H7" s="1">
        <v>1</v>
      </c>
      <c r="I7" s="1">
        <v>1</v>
      </c>
      <c r="J7" s="11">
        <v>0</v>
      </c>
    </row>
    <row r="8" spans="1:10" x14ac:dyDescent="0.25">
      <c r="A8" s="10">
        <v>2013</v>
      </c>
      <c r="B8" s="1">
        <v>19</v>
      </c>
      <c r="C8" s="1">
        <v>1</v>
      </c>
      <c r="D8" s="1">
        <v>6</v>
      </c>
      <c r="E8" s="1">
        <v>0</v>
      </c>
      <c r="F8" s="1">
        <v>4</v>
      </c>
      <c r="G8" s="1">
        <f t="shared" si="0"/>
        <v>30</v>
      </c>
      <c r="H8" s="1">
        <v>0</v>
      </c>
      <c r="I8" s="1">
        <v>0</v>
      </c>
      <c r="J8" s="11">
        <v>0</v>
      </c>
    </row>
    <row r="9" spans="1:10" x14ac:dyDescent="0.25">
      <c r="A9" s="10">
        <v>2014</v>
      </c>
      <c r="B9" s="1">
        <v>17</v>
      </c>
      <c r="C9" s="1">
        <v>1</v>
      </c>
      <c r="D9" s="1">
        <v>4</v>
      </c>
      <c r="E9" s="1">
        <v>1</v>
      </c>
      <c r="F9" s="1">
        <v>11</v>
      </c>
      <c r="G9" s="1">
        <f t="shared" si="0"/>
        <v>34</v>
      </c>
      <c r="H9" s="1">
        <v>1</v>
      </c>
      <c r="I9" s="1">
        <v>1</v>
      </c>
      <c r="J9" s="11">
        <v>0</v>
      </c>
    </row>
    <row r="10" spans="1:10" x14ac:dyDescent="0.25">
      <c r="A10" s="10">
        <v>2015</v>
      </c>
      <c r="B10" s="1">
        <v>17</v>
      </c>
      <c r="C10" s="1">
        <v>3</v>
      </c>
      <c r="D10" s="1">
        <v>10</v>
      </c>
      <c r="E10" s="1">
        <v>19</v>
      </c>
      <c r="F10" s="1">
        <v>3</v>
      </c>
      <c r="G10" s="1">
        <f t="shared" si="0"/>
        <v>52</v>
      </c>
      <c r="H10" s="1">
        <v>0</v>
      </c>
      <c r="I10" s="1">
        <v>0</v>
      </c>
      <c r="J10" s="11">
        <v>0</v>
      </c>
    </row>
    <row r="11" spans="1:10" x14ac:dyDescent="0.25">
      <c r="A11" s="10">
        <v>2016</v>
      </c>
      <c r="B11" s="1">
        <v>19</v>
      </c>
      <c r="C11" s="1">
        <v>1</v>
      </c>
      <c r="D11" s="1">
        <v>19</v>
      </c>
      <c r="E11" s="1">
        <v>1</v>
      </c>
      <c r="F11" s="1">
        <v>11</v>
      </c>
      <c r="G11" s="1">
        <f t="shared" si="0"/>
        <v>51</v>
      </c>
      <c r="H11" s="1">
        <v>1</v>
      </c>
      <c r="I11" s="1">
        <v>0</v>
      </c>
      <c r="J11" s="11">
        <v>0</v>
      </c>
    </row>
    <row r="12" spans="1:10" ht="16.5" thickBot="1" x14ac:dyDescent="0.3">
      <c r="A12" s="12">
        <v>2017</v>
      </c>
      <c r="B12" s="13">
        <v>2</v>
      </c>
      <c r="C12" s="13">
        <v>2</v>
      </c>
      <c r="D12" s="13">
        <v>3</v>
      </c>
      <c r="E12" s="13">
        <v>0</v>
      </c>
      <c r="F12" s="13">
        <v>2</v>
      </c>
      <c r="G12" s="13">
        <f>SUM(B12:F12)</f>
        <v>9</v>
      </c>
      <c r="H12" s="13">
        <v>0</v>
      </c>
      <c r="I12" s="13">
        <v>0</v>
      </c>
      <c r="J12" s="14">
        <v>0</v>
      </c>
    </row>
  </sheetData>
  <pageMargins left="0.7" right="0.7" top="0.75" bottom="0.75" header="0.3" footer="0.3"/>
  <pageSetup paperSize="9" scale="72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sqref="A1:J12"/>
    </sheetView>
  </sheetViews>
  <sheetFormatPr defaultColWidth="11" defaultRowHeight="15.75" x14ac:dyDescent="0.25"/>
  <cols>
    <col min="1" max="1" width="11" style="2"/>
    <col min="5" max="5" width="22.875" customWidth="1"/>
    <col min="6" max="6" width="16.625" bestFit="1" customWidth="1"/>
    <col min="7" max="7" width="14.875" customWidth="1"/>
    <col min="8" max="8" width="30.125" bestFit="1" customWidth="1"/>
    <col min="9" max="9" width="27.375" bestFit="1" customWidth="1"/>
  </cols>
  <sheetData>
    <row r="1" spans="1:10" x14ac:dyDescent="0.25">
      <c r="A1" s="5" t="s">
        <v>18</v>
      </c>
      <c r="B1" s="6"/>
      <c r="C1" s="6"/>
      <c r="D1" s="6"/>
      <c r="E1" s="6"/>
      <c r="F1" s="6"/>
      <c r="G1" s="6"/>
      <c r="H1" s="6"/>
      <c r="I1" s="6"/>
      <c r="J1" s="7"/>
    </row>
    <row r="2" spans="1:10" s="2" customFormat="1" ht="47.25" customHeight="1" x14ac:dyDescent="0.25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9</v>
      </c>
      <c r="I2" s="3" t="s">
        <v>7</v>
      </c>
      <c r="J2" s="9" t="s">
        <v>8</v>
      </c>
    </row>
    <row r="3" spans="1:10" x14ac:dyDescent="0.25">
      <c r="A3" s="10">
        <v>2008</v>
      </c>
      <c r="B3" s="1">
        <v>31</v>
      </c>
      <c r="C3" s="1">
        <v>11</v>
      </c>
      <c r="D3" s="1">
        <v>12</v>
      </c>
      <c r="E3" s="1">
        <v>8</v>
      </c>
      <c r="F3" s="1">
        <v>5</v>
      </c>
      <c r="G3" s="1">
        <f>SUM(B3:F3)</f>
        <v>67</v>
      </c>
      <c r="H3" s="1">
        <v>4</v>
      </c>
      <c r="I3" s="1">
        <v>0</v>
      </c>
      <c r="J3" s="11">
        <v>0</v>
      </c>
    </row>
    <row r="4" spans="1:10" x14ac:dyDescent="0.25">
      <c r="A4" s="10">
        <v>2009</v>
      </c>
      <c r="B4" s="1">
        <v>55</v>
      </c>
      <c r="C4" s="1">
        <v>6</v>
      </c>
      <c r="D4" s="1">
        <v>30</v>
      </c>
      <c r="E4" s="1">
        <v>24</v>
      </c>
      <c r="F4" s="1">
        <v>2</v>
      </c>
      <c r="G4" s="1">
        <f t="shared" ref="G4:G12" si="0">SUM(B4:F4)</f>
        <v>117</v>
      </c>
      <c r="H4" s="1">
        <v>2</v>
      </c>
      <c r="I4" s="1">
        <v>0</v>
      </c>
      <c r="J4" s="11">
        <v>0</v>
      </c>
    </row>
    <row r="5" spans="1:10" x14ac:dyDescent="0.25">
      <c r="A5" s="10">
        <v>2010</v>
      </c>
      <c r="B5" s="1">
        <v>17</v>
      </c>
      <c r="C5" s="1">
        <v>2</v>
      </c>
      <c r="D5" s="1">
        <v>9</v>
      </c>
      <c r="E5" s="1">
        <v>0</v>
      </c>
      <c r="F5" s="1">
        <v>5</v>
      </c>
      <c r="G5" s="1">
        <f t="shared" si="0"/>
        <v>33</v>
      </c>
      <c r="H5" s="1">
        <v>4</v>
      </c>
      <c r="I5" s="1">
        <v>1</v>
      </c>
      <c r="J5" s="11">
        <v>0</v>
      </c>
    </row>
    <row r="6" spans="1:10" x14ac:dyDescent="0.25">
      <c r="A6" s="10">
        <v>2011</v>
      </c>
      <c r="B6" s="1">
        <v>23</v>
      </c>
      <c r="C6" s="1">
        <v>0</v>
      </c>
      <c r="D6" s="1">
        <v>17</v>
      </c>
      <c r="E6" s="1">
        <v>0</v>
      </c>
      <c r="F6" s="1">
        <v>4</v>
      </c>
      <c r="G6" s="1">
        <f t="shared" si="0"/>
        <v>44</v>
      </c>
      <c r="H6" s="1">
        <v>1</v>
      </c>
      <c r="I6" s="1">
        <v>0</v>
      </c>
      <c r="J6" s="11">
        <v>0</v>
      </c>
    </row>
    <row r="7" spans="1:10" x14ac:dyDescent="0.25">
      <c r="A7" s="10">
        <v>2012</v>
      </c>
      <c r="B7" s="1">
        <v>23</v>
      </c>
      <c r="C7" s="1">
        <v>4</v>
      </c>
      <c r="D7" s="1">
        <v>16</v>
      </c>
      <c r="E7" s="1">
        <v>0</v>
      </c>
      <c r="F7" s="1">
        <v>2</v>
      </c>
      <c r="G7" s="1">
        <f t="shared" si="0"/>
        <v>45</v>
      </c>
      <c r="H7" s="1">
        <v>1</v>
      </c>
      <c r="I7" s="1">
        <v>0</v>
      </c>
      <c r="J7" s="11">
        <v>0</v>
      </c>
    </row>
    <row r="8" spans="1:10" x14ac:dyDescent="0.25">
      <c r="A8" s="10">
        <v>2013</v>
      </c>
      <c r="B8" s="1">
        <v>15</v>
      </c>
      <c r="C8" s="1">
        <v>5</v>
      </c>
      <c r="D8" s="1">
        <v>4</v>
      </c>
      <c r="E8" s="1">
        <v>3</v>
      </c>
      <c r="F8" s="1">
        <v>3</v>
      </c>
      <c r="G8" s="1">
        <f t="shared" si="0"/>
        <v>30</v>
      </c>
      <c r="H8" s="1">
        <v>2</v>
      </c>
      <c r="I8" s="1">
        <v>0</v>
      </c>
      <c r="J8" s="11">
        <v>0</v>
      </c>
    </row>
    <row r="9" spans="1:10" x14ac:dyDescent="0.25">
      <c r="A9" s="10">
        <v>2014</v>
      </c>
      <c r="B9" s="1">
        <v>25</v>
      </c>
      <c r="C9" s="1">
        <v>4</v>
      </c>
      <c r="D9" s="1">
        <v>8</v>
      </c>
      <c r="E9" s="1">
        <v>6</v>
      </c>
      <c r="F9" s="1">
        <v>2</v>
      </c>
      <c r="G9" s="1">
        <f t="shared" si="0"/>
        <v>45</v>
      </c>
      <c r="H9" s="1">
        <v>2</v>
      </c>
      <c r="I9" s="1">
        <v>1</v>
      </c>
      <c r="J9" s="11">
        <v>0</v>
      </c>
    </row>
    <row r="10" spans="1:10" x14ac:dyDescent="0.25">
      <c r="A10" s="10">
        <v>2015</v>
      </c>
      <c r="B10" s="1">
        <v>34</v>
      </c>
      <c r="C10" s="1">
        <v>7</v>
      </c>
      <c r="D10" s="1">
        <v>14</v>
      </c>
      <c r="E10" s="1">
        <v>25</v>
      </c>
      <c r="F10" s="1">
        <v>5</v>
      </c>
      <c r="G10" s="1">
        <f t="shared" si="0"/>
        <v>85</v>
      </c>
      <c r="H10" s="1">
        <v>0</v>
      </c>
      <c r="I10" s="1">
        <v>0</v>
      </c>
      <c r="J10" s="11">
        <v>0</v>
      </c>
    </row>
    <row r="11" spans="1:10" x14ac:dyDescent="0.25">
      <c r="A11" s="10">
        <v>2016</v>
      </c>
      <c r="B11" s="1">
        <v>40</v>
      </c>
      <c r="C11" s="1">
        <v>4</v>
      </c>
      <c r="D11" s="1">
        <v>15</v>
      </c>
      <c r="E11" s="1">
        <v>13</v>
      </c>
      <c r="F11" s="1">
        <v>3</v>
      </c>
      <c r="G11" s="1">
        <f t="shared" si="0"/>
        <v>75</v>
      </c>
      <c r="H11" s="1">
        <v>0</v>
      </c>
      <c r="I11" s="1">
        <v>0</v>
      </c>
      <c r="J11" s="11">
        <v>0</v>
      </c>
    </row>
    <row r="12" spans="1:10" ht="16.5" thickBot="1" x14ac:dyDescent="0.3">
      <c r="A12" s="12">
        <v>2017</v>
      </c>
      <c r="B12" s="13">
        <v>35</v>
      </c>
      <c r="C12" s="13">
        <v>4</v>
      </c>
      <c r="D12" s="13">
        <v>13</v>
      </c>
      <c r="E12" s="13">
        <v>11</v>
      </c>
      <c r="F12" s="13">
        <v>3</v>
      </c>
      <c r="G12" s="13">
        <f t="shared" si="0"/>
        <v>66</v>
      </c>
      <c r="H12" s="13">
        <v>0</v>
      </c>
      <c r="I12" s="13">
        <v>0</v>
      </c>
      <c r="J12" s="14">
        <v>0</v>
      </c>
    </row>
  </sheetData>
  <pageMargins left="0.7" right="0.7" top="0.75" bottom="0.75" header="0.3" footer="0.3"/>
  <pageSetup paperSize="9" scale="72" orientation="landscape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1FA4CE1AD6B4586AE2F7ABD8166D3" ma:contentTypeVersion="12" ma:contentTypeDescription="Een nieuw document maken." ma:contentTypeScope="" ma:versionID="ff6284cf00d69234eab2cc98a27032af">
  <xsd:schema xmlns:xsd="http://www.w3.org/2001/XMLSchema" xmlns:xs="http://www.w3.org/2001/XMLSchema" xmlns:p="http://schemas.microsoft.com/office/2006/metadata/properties" xmlns:ns1="http://schemas.microsoft.com/sharepoint/v3" xmlns:ns2="13bdc5d8-128c-48ce-ac69-ece3f6f394e8" xmlns:ns3="http://schemas.microsoft.com/sharepoint/v4" xmlns:ns4="0d10f22a-0b98-420c-b42f-363b5690eeb4" xmlns:ns5="bd38e375-de0a-46a8-868e-f2d23971529b" targetNamespace="http://schemas.microsoft.com/office/2006/metadata/properties" ma:root="true" ma:fieldsID="4ff86c3679434fed96a8ddf79d16e259" ns1:_="" ns2:_="" ns3:_="" ns4:_="" ns5:_="">
    <xsd:import namespace="http://schemas.microsoft.com/sharepoint/v3"/>
    <xsd:import namespace="13bdc5d8-128c-48ce-ac69-ece3f6f394e8"/>
    <xsd:import namespace="http://schemas.microsoft.com/sharepoint/v4"/>
    <xsd:import namespace="0d10f22a-0b98-420c-b42f-363b5690eeb4"/>
    <xsd:import namespace="bd38e375-de0a-46a8-868e-f2d2397152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IconOverlay" minOccurs="0"/>
                <xsd:element ref="ns2:Betrokken_x0020_medewerkers_x0020_verwittigen_x0028_1_x0029_" minOccurs="0"/>
                <xsd:element ref="ns2:Elementen_x0020_door_x0020_verwittigen" minOccurs="0"/>
                <xsd:element ref="ns2:Betrokken_x0020_medewerkers_x0020_verwittigen_x0028_1_x0029_0" minOccurs="0"/>
                <xsd:element ref="ns4:Vraagsteller" minOccurs="0"/>
                <xsd:element ref="ns4:MOWElementenDoor" minOccurs="0"/>
                <xsd:element ref="ns4:MOWGecoordineerdDoor" minOccurs="0"/>
                <xsd:element ref="ns4:MOWNrSV" minOccurs="0"/>
                <xsd:element ref="ns4:MOWNrVOU" minOccurs="0"/>
                <xsd:element ref="ns4:MOWDatumVraag" minOccurs="0"/>
                <xsd:element ref="ns5:SharedWithUsers" minOccurs="0"/>
                <xsd:element ref="ns5:SharedWithDetails" minOccurs="0"/>
                <xsd:element ref="ns1:DocumentSetDescription" minOccurs="0"/>
                <xsd:element ref="ns4:MOWDatumGecoordineerdTegen" minOccurs="0"/>
                <xsd:element ref="ns4:MOWDatumElementenTeg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22" nillable="true" ma:displayName="Beschrijving" ma:description="Een beschrijving van de documentenset" ma:internalName="DocumentSet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bdc5d8-128c-48ce-ac69-ece3f6f394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Betrokken_x0020_medewerkers_x0020_verwittigen_x0028_1_x0029_" ma:index="11" nillable="true" ma:displayName="Gecoördineerd door verwittigen" ma:internalName="Betrokken_x0020_medewerkers_x0020_verwittigen_x0028_1_x0029_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lementen_x0020_door_x0020_verwittigen" ma:index="12" nillable="true" ma:displayName="Elementen door verwittigen" ma:internalName="Elementen_x0020_door_x0020_verwittige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Betrokken_x0020_medewerkers_x0020_verwittigen_x0028_1_x0029_0" ma:index="13" nillable="true" ma:displayName="Betrokken medewerkers verwittigen" ma:internalName="Betrokken_x0020_medewerkers_x0020_verwittigen_x0028_1_x0029_0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10f22a-0b98-420c-b42f-363b5690eeb4" elementFormDefault="qualified">
    <xsd:import namespace="http://schemas.microsoft.com/office/2006/documentManagement/types"/>
    <xsd:import namespace="http://schemas.microsoft.com/office/infopath/2007/PartnerControls"/>
    <xsd:element name="Vraagsteller" ma:index="14" nillable="true" ma:displayName="Vraagsteller" ma:format="Dropdown" ma:internalName="Vraagsteller">
      <xsd:simpleType>
        <xsd:restriction base="dms:Choice">
          <xsd:enumeration value="Els Kindt"/>
          <xsd:enumeration value="Björn Anseeuw"/>
          <xsd:enumeration value="Filip Anthuenis"/>
          <xsd:enumeration value="Erik Arckens"/>
          <xsd:enumeration value="Lionel Bajart"/>
          <xsd:enumeration value="Caroline Bastiaens"/>
          <xsd:enumeration value="Rob Beenders"/>
          <xsd:enumeration value="Jan Bertels"/>
          <xsd:enumeration value="Barbara Bonte"/>
          <xsd:enumeration value="Robrecht Bothuyne"/>
          <xsd:enumeration value="Boudewijn Bouckaert"/>
          <xsd:enumeration value="Karin Brouwers"/>
          <xsd:enumeration value="Ann Brusseel"/>
          <xsd:enumeration value="Agnes Bruyninckx-Vandenhoudt"/>
          <xsd:enumeration value="Karlos Callens"/>
          <xsd:enumeration value="Ludwig Caluwé"/>
          <xsd:enumeration value="Bart Caron"/>
          <xsd:enumeration value="Vera Celis"/>
          <xsd:enumeration value="Patricia Ceysens"/>
          <xsd:enumeration value="Lode Ceyssens"/>
          <xsd:enumeration value="An Christiaens"/>
          <xsd:enumeration value="Sonja Claes"/>
          <xsd:enumeration value="Griet Coppé"/>
          <xsd:enumeration value="Cathy Coudyser"/>
          <xsd:enumeration value="Frank Creyelman"/>
          <xsd:enumeration value="John Crombez"/>
          <xsd:enumeration value="Johan Daenen"/>
          <xsd:enumeration value="Rik Daems"/>
          <xsd:enumeration value="Steve D'Hulster"/>
          <xsd:enumeration value="Guy D'Haeseleer"/>
          <xsd:enumeration value="Sabine De Bethune"/>
          <xsd:enumeration value="Koen Daniëls"/>
          <xsd:enumeration value="Carl Decaluwe"/>
          <xsd:enumeration value="Herman De Croo"/>
          <xsd:enumeration value="Johan Deckmyn"/>
          <xsd:enumeration value="Kathleen Deckx"/>
          <xsd:enumeration value="Piet De Bruyn"/>
          <xsd:enumeration value="Mathias De Clercq"/>
          <xsd:enumeration value="Philippe De Coene"/>
          <xsd:enumeration value="Jean-Jacques De Gucht"/>
          <xsd:enumeration value="Tom Dehaene"/>
          <xsd:enumeration value="Lieven Dehandschutter"/>
          <xsd:enumeration value="Irina De Knop"/>
          <xsd:enumeration value="Dirk de Kort"/>
          <xsd:enumeration value="Kurt De Loor"/>
          <xsd:enumeration value="Jenne De Potter"/>
          <xsd:enumeration value="Ortwin Depoortere"/>
          <xsd:enumeration value="Paul Delva"/>
          <xsd:enumeration value="Mark Demesmaeker"/>
          <xsd:enumeration value="Ingeborg De Meulemeester"/>
          <xsd:enumeration value="Marnic De Meulemeester"/>
          <xsd:enumeration value="Jos De Meyer"/>
          <xsd:enumeration value="Annick De Ridder"/>
          <xsd:enumeration value="Jo De Ro"/>
          <xsd:enumeration value="Mia De Vits"/>
          <xsd:enumeration value="Gwenny De Vroe"/>
          <xsd:enumeration value="Else De Wachter"/>
          <xsd:enumeration value="Patricia De Waele"/>
          <xsd:enumeration value="Bart De Wever"/>
          <xsd:enumeration value="Filip Dewinter"/>
          <xsd:enumeration value="Sophie De Wit"/>
          <xsd:enumeration value="Matthias Diependaele"/>
          <xsd:enumeration value="Marijke Dillen"/>
          <xsd:enumeration value="Bart Dochy"/>
          <xsd:enumeration value="Michel Doomst"/>
          <xsd:enumeration value="Jan Durnez"/>
          <xsd:enumeration value="Jelle Engelbosch"/>
          <xsd:enumeration value="Tine Eerlingen"/>
          <xsd:enumeration value="Martine Fournier"/>
          <xsd:enumeration value="Cindy Franssen"/>
          <xsd:enumeration value="Sven Gatz"/>
          <xsd:enumeration value="Caroline Gennez"/>
          <xsd:enumeration value="Danielle Godderis-T'Jonck"/>
          <xsd:enumeration value="Andries Gryffroy"/>
          <xsd:enumeration value="Peter Gysbrechts"/>
          <xsd:enumeration value="Veerle Heeren"/>
          <xsd:enumeration value="Kathleen Helsen"/>
          <xsd:enumeration value="Marc Hendrickx"/>
          <xsd:enumeration value="Jan Hofkens"/>
          <xsd:enumeration value="Liesbeth Homans"/>
          <xsd:enumeration value="Michèle Hostekint"/>
          <xsd:enumeration value="Pieter Huybrechts"/>
          <xsd:enumeration value="Yamila Idrissi"/>
          <xsd:enumeration value="Lies Jans"/>
          <xsd:enumeration value="Vera Jans"/>
          <xsd:enumeration value="Chris Janssens"/>
          <xsd:enumeration value="Patrick Janssens"/>
          <xsd:enumeration value="Sofie Joosen"/>
          <xsd:enumeration value="Ward Kennes"/>
          <xsd:enumeration value="Marino Keulen"/>
          <xsd:enumeration value="Yasmine Kherbache"/>
          <xsd:enumeration value="Kathleen Krekels"/>
          <xsd:enumeration value="Egbert Lachaert"/>
          <xsd:enumeration value="Renaat Landuyt"/>
          <xsd:enumeration value="Jos Lantmeeters"/>
          <xsd:enumeration value="Jan Laurys"/>
          <xsd:enumeration value="Ingrid Lieten"/>
          <xsd:enumeration value="Marcel Logist"/>
          <xsd:enumeration value="Chokri Mahassine"/>
          <xsd:enumeration value="Bert Maertens"/>
          <xsd:enumeration value="Lieve Maes"/>
          <xsd:enumeration value="Bart Martens"/>
          <xsd:enumeration value="Katleen Martens"/>
          <xsd:enumeration value="Marius Meremans"/>
          <xsd:enumeration value="Elisabeth Meuleman"/>
          <xsd:enumeration value="An Michiels"/>
          <xsd:enumeration value="An Moerenhout"/>
          <xsd:enumeration value="Fientje Moerman"/>
          <xsd:enumeration value="Bart Nevens"/>
          <xsd:enumeration value="Lorin Parys"/>
          <xsd:enumeration value="Katrien Partyka"/>
          <xsd:enumeration value="Dirk Peeters"/>
          <xsd:enumeration value="Lydia Peeters"/>
          <xsd:enumeration value="Fatma Pehlivan"/>
          <xsd:enumeration value="Jan Penris"/>
          <xsd:enumeration value="Jan Peumans"/>
          <xsd:enumeration value="Ingrid Pira"/>
          <xsd:enumeration value="Sabine Poleyn"/>
          <xsd:enumeration value="Joris Poschet"/>
          <xsd:enumeration value="Peter Reekmans"/>
          <xsd:enumeration value="Grete Remen"/>
          <xsd:enumeration value="Gwendolyn Rutten"/>
          <xsd:enumeration value="Els Robeyns"/>
          <xsd:enumeration value="Jan Roegiers"/>
          <xsd:enumeration value="Tinne Rombouts"/>
          <xsd:enumeration value="Björn Rzoska"/>
          <xsd:enumeration value="Ivan Sabbe"/>
          <xsd:enumeration value="Freya Saeys"/>
          <xsd:enumeration value="Hermes Sanctorum"/>
          <xsd:enumeration value="Ludo Sannen"/>
          <xsd:enumeration value="Johan Sauwens"/>
          <xsd:enumeration value="Willem-Frederik Schiltz"/>
          <xsd:enumeration value="Katrien Schryvers"/>
          <xsd:enumeration value="Herman Schueremans"/>
          <xsd:enumeration value="Katia Segers"/>
          <xsd:enumeration value="Willy Segers"/>
          <xsd:enumeration value="Stefaan Sintobin"/>
          <xsd:enumeration value="Elke Sleurs"/>
          <xsd:enumeration value="Griet Smaers"/>
          <xsd:enumeration value="Tine Soens"/>
          <xsd:enumeration value="Ann Soete"/>
          <xsd:enumeration value="Bart Somers"/>
          <xsd:enumeration value="Helga Stevens"/>
          <xsd:enumeration value="Felix Strackx"/>
          <xsd:enumeration value="Nadia Sminate"/>
          <xsd:enumeration value="Erik Tack"/>
          <xsd:enumeration value="Valerie Taeldeman"/>
          <xsd:enumeration value="Martine Taeleman"/>
          <xsd:enumeration value="Emmily Talpe"/>
          <xsd:enumeration value="Bruno Tobback"/>
          <xsd:enumeration value="Bart Tommelein"/>
          <xsd:enumeration value="Güler Turan"/>
          <xsd:enumeration value="Wouter Vanbesien"/>
          <xsd:enumeration value="Wilfried Vandaele"/>
          <xsd:enumeration value="Steve Vandenberghe"/>
          <xsd:enumeration value="Frank Vandenbroucke"/>
          <xsd:enumeration value="Joris Vandenbroucke"/>
          <xsd:enumeration value="Ludo Van Campenhout"/>
          <xsd:enumeration value="Marcus Vanden Bussche"/>
          <xsd:enumeration value="Anke Van Dermeersch"/>
          <xsd:enumeration value="Marleen Van den Eynde"/>
          <xsd:enumeration value="Koen Van den Heuvel"/>
          <xsd:enumeration value="Vera Van der Borght"/>
          <xsd:enumeration value="Francesco Vanderjeugd"/>
          <xsd:enumeration value="Marleen Vanderpoorten"/>
          <xsd:enumeration value="Luckas Van Der Taelen"/>
          <xsd:enumeration value="Marc Van de Vijver"/>
          <xsd:enumeration value="Orry Van De Wauwer"/>
          <xsd:enumeration value="Kris Van Dijck"/>
          <xsd:enumeration value="Miranda Van Eetvelde"/>
          <xsd:enumeration value="Jan Van Esbroeck"/>
          <xsd:enumeration value="Christian Van Eyken"/>
          <xsd:enumeration value="Tom Van Grieken"/>
          <xsd:enumeration value="Joris Van Hauthem"/>
          <xsd:enumeration value="Karl Vanlouwe"/>
          <xsd:enumeration value="Jurgen Vanlerberghe"/>
          <xsd:enumeration value="Bart Van Malderen"/>
          <xsd:enumeration value="Dirk Van Mechelen"/>
          <xsd:enumeration value="Paul Van Miert"/>
          <xsd:enumeration value="Karim Van Overmeire"/>
          <xsd:enumeration value="Eric Van Rompuy"/>
          <xsd:enumeration value="Peter Van Rompuy"/>
          <xsd:enumeration value="Axel Ronse"/>
          <xsd:enumeration value="Sas van Rouveroij"/>
          <xsd:enumeration value="Gerda Van Steenberge"/>
          <xsd:enumeration value="Manuela Van Werde"/>
          <xsd:enumeration value="Peter Vanvelthoven"/>
          <xsd:enumeration value="Mercedes Van Volcem"/>
          <xsd:enumeration value="Daniëlle Vanwesenbeeck"/>
          <xsd:enumeration value="Lode Vereeck"/>
          <xsd:enumeration value="Jan Verfaillie"/>
          <xsd:enumeration value="Goedele Vermeiren"/>
          <xsd:enumeration value="Sabine Vermeulen"/>
          <xsd:enumeration value="Christian Verougstraete"/>
          <xsd:enumeration value="Johan Verstreken"/>
          <xsd:enumeration value="Jurgen Verstrepen"/>
          <xsd:enumeration value="Linda Vissers"/>
          <xsd:enumeration value="Mieke Vogels"/>
          <xsd:enumeration value="Filip Watteeuw"/>
          <xsd:enumeration value="Ulla Werbrouck"/>
          <xsd:enumeration value="Wim Wienen"/>
          <xsd:enumeration value="Peter Wouters"/>
          <xsd:enumeration value="Herman Wynants"/>
          <xsd:enumeration value="Veli Yüksel"/>
        </xsd:restriction>
      </xsd:simpleType>
    </xsd:element>
    <xsd:element name="MOWElementenDoor" ma:index="15" nillable="true" ma:displayName="Elementen van antwoord door" ma:list="UserInfo" ma:SearchPeopleOnly="false" ma:SharePointGroup="0" ma:internalName="MOWElementenDo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OWGecoordineerdDoor" ma:index="16" nillable="true" ma:displayName="Gecoördineerd door" ma:list="UserInfo" ma:SearchPeopleOnly="false" ma:SharePointGroup="0" ma:internalName="MOWGecoordineerdDo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OWNrSV" ma:index="17" nillable="true" ma:displayName="Nr SV" ma:indexed="true" ma:internalName="MOWNrSV">
      <xsd:simpleType>
        <xsd:restriction base="dms:Text">
          <xsd:maxLength value="255"/>
        </xsd:restriction>
      </xsd:simpleType>
    </xsd:element>
    <xsd:element name="MOWNrVOU" ma:index="18" nillable="true" ma:displayName="Nr VOU" ma:indexed="true" ma:internalName="MOWNrVOU">
      <xsd:simpleType>
        <xsd:restriction base="dms:Text">
          <xsd:maxLength value="255"/>
        </xsd:restriction>
      </xsd:simpleType>
    </xsd:element>
    <xsd:element name="MOWDatumVraag" ma:index="19" nillable="true" ma:displayName="Datum" ma:format="DateOnly" ma:internalName="MOWDatumVraag">
      <xsd:simpleType>
        <xsd:restriction base="dms:DateTime"/>
      </xsd:simpleType>
    </xsd:element>
    <xsd:element name="MOWDatumGecoordineerdTegen" ma:index="23" nillable="true" ma:displayName="Gecoördineerd tegen" ma:format="DateOnly" ma:internalName="MOWDatumGecoordineerdTegen">
      <xsd:simpleType>
        <xsd:restriction base="dms:DateTime"/>
      </xsd:simpleType>
    </xsd:element>
    <xsd:element name="MOWDatumElementenTegen" ma:index="24" nillable="true" ma:displayName="Elementen tegen" ma:format="DateOnly" ma:internalName="MOWDatumElementenTege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38e375-de0a-46a8-868e-f2d23971529b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OWDatumVraag xmlns="0d10f22a-0b98-420c-b42f-363b5690eeb4" xsi:nil="true"/>
    <IconOverlay xmlns="http://schemas.microsoft.com/sharepoint/v4" xsi:nil="true"/>
    <DocumentSetDescription xmlns="http://schemas.microsoft.com/sharepoint/v3">Kustreddingsdiensten  -  Interventies</DocumentSetDescription>
    <MOWElementenDoor xmlns="0d10f22a-0b98-420c-b42f-363b5690eeb4">
      <UserInfo>
        <DisplayName/>
        <AccountId xsi:nil="true"/>
        <AccountType/>
      </UserInfo>
    </MOWElementenDoor>
    <MOWGecoordineerdDoor xmlns="0d10f22a-0b98-420c-b42f-363b5690eeb4">
      <UserInfo>
        <DisplayName>MDK - Coördinatie PV</DisplayName>
        <AccountId>31</AccountId>
        <AccountType/>
      </UserInfo>
    </MOWGecoordineerdDoor>
    <Elementen_x0020_door_x0020_verwittigen xmlns="13bdc5d8-128c-48ce-ac69-ece3f6f394e8">
      <Url xsi:nil="true"/>
      <Description xsi:nil="true"/>
    </Elementen_x0020_door_x0020_verwittigen>
    <Vraagsteller xmlns="0d10f22a-0b98-420c-b42f-363b5690eeb4">Ann Soete</Vraagsteller>
    <MOWDatumElementenTegen xmlns="0d10f22a-0b98-420c-b42f-363b5690eeb4" xsi:nil="true"/>
    <Betrokken_x0020_medewerkers_x0020_verwittigen_x0028_1_x0029_ xmlns="13bdc5d8-128c-48ce-ac69-ece3f6f394e8">
      <Url xsi:nil="true"/>
      <Description xsi:nil="true"/>
    </Betrokken_x0020_medewerkers_x0020_verwittigen_x0028_1_x0029_>
    <MOWDatumGecoordineerdTegen xmlns="0d10f22a-0b98-420c-b42f-363b5690eeb4">2018-07-05T22:00:00+00:00</MOWDatumGecoordineerdTegen>
    <Betrokken_x0020_medewerkers_x0020_verwittigen_x0028_1_x0029_0 xmlns="13bdc5d8-128c-48ce-ac69-ece3f6f394e8">
      <Url xsi:nil="true"/>
      <Description xsi:nil="true"/>
    </Betrokken_x0020_medewerkers_x0020_verwittigen_x0028_1_x0029_0>
    <MOWNrSV xmlns="0d10f22a-0b98-420c-b42f-363b5690eeb4">1247</MOWNrSV>
    <MOWNrVOU xmlns="0d10f22a-0b98-420c-b42f-363b5690eeb4" xsi:nil="true"/>
  </documentManagement>
</p:properties>
</file>

<file path=customXml/itemProps1.xml><?xml version="1.0" encoding="utf-8"?>
<ds:datastoreItem xmlns:ds="http://schemas.openxmlformats.org/officeDocument/2006/customXml" ds:itemID="{B36164EB-E19A-4FEE-AEBE-D3808502BF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bdc5d8-128c-48ce-ac69-ece3f6f394e8"/>
    <ds:schemaRef ds:uri="http://schemas.microsoft.com/sharepoint/v4"/>
    <ds:schemaRef ds:uri="0d10f22a-0b98-420c-b42f-363b5690eeb4"/>
    <ds:schemaRef ds:uri="bd38e375-de0a-46a8-868e-f2d2397152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9C14A1-AADC-4D31-9D37-6A03E507CB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78616A-434D-457E-91AA-445A864EE7D7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bd38e375-de0a-46a8-868e-f2d23971529b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0d10f22a-0b98-420c-b42f-363b5690eeb4"/>
    <ds:schemaRef ds:uri="http://schemas.microsoft.com/sharepoint/v4"/>
    <ds:schemaRef ds:uri="13bdc5d8-128c-48ce-ac69-ece3f6f394e8"/>
    <ds:schemaRef ds:uri="http://schemas.microsoft.com/sharepoint/v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1</vt:i4>
      </vt:variant>
    </vt:vector>
  </HeadingPairs>
  <TitlesOfParts>
    <vt:vector size="12" baseType="lpstr">
      <vt:lpstr>totaal</vt:lpstr>
      <vt:lpstr>de panne</vt:lpstr>
      <vt:lpstr>koksijde</vt:lpstr>
      <vt:lpstr>nieuwpoort</vt:lpstr>
      <vt:lpstr>middelkerke</vt:lpstr>
      <vt:lpstr>oostende</vt:lpstr>
      <vt:lpstr>bredene</vt:lpstr>
      <vt:lpstr>de haan</vt:lpstr>
      <vt:lpstr>blankenberge</vt:lpstr>
      <vt:lpstr>zeebrugge</vt:lpstr>
      <vt:lpstr>knokke-heist</vt:lpstr>
      <vt:lpstr>middelkerke!Afdrukbereik</vt:lpstr>
    </vt:vector>
  </TitlesOfParts>
  <Company>IKWV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 Beun</dc:creator>
  <cp:lastModifiedBy>Dejonckheere, Lieven</cp:lastModifiedBy>
  <cp:lastPrinted>2018-07-16T09:08:41Z</cp:lastPrinted>
  <dcterms:created xsi:type="dcterms:W3CDTF">2018-06-25T13:25:33Z</dcterms:created>
  <dcterms:modified xsi:type="dcterms:W3CDTF">2018-07-16T09:08:49Z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0x010100E571FA4CE1AD6B4586AE2F7ABD8166D3</vt:lpwstr>
  </property>
  <property fmtid="{D5CDD505-2E9C-101B-9397-08002B2CF9AE}" pid="3" name="TaxCatchAll">
    <vt:lpwstr>2;#Weyts</vt:lpwstr>
  </property>
  <property fmtid="{D5CDD505-2E9C-101B-9397-08002B2CF9AE}" pid="4" name="b380ef9a484045d6b3fcbe0714e202bd">
    <vt:lpwstr>Weyts|3bb67fa1-59cf-4f6f-a73e-9cb3bd18d547</vt:lpwstr>
  </property>
</Properties>
</file>