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7-2018/301-400/"/>
    </mc:Choice>
  </mc:AlternateContent>
  <bookViews>
    <workbookView xWindow="0" yWindow="0" windowWidth="23040" windowHeight="9084"/>
  </bookViews>
  <sheets>
    <sheet name="Kaderfuncties 2010-1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4" i="1" l="1"/>
  <c r="AG23" i="1"/>
  <c r="AF23" i="1"/>
  <c r="AD24" i="1"/>
  <c r="Z24" i="1" l="1"/>
  <c r="AC23" i="1"/>
  <c r="AB24" i="1" s="1"/>
  <c r="X24" i="1" l="1"/>
  <c r="V24" i="1"/>
  <c r="U23" i="1" l="1"/>
  <c r="T23" i="1"/>
  <c r="T24" i="1" l="1"/>
  <c r="S23" i="1"/>
  <c r="R23" i="1"/>
  <c r="R24" i="1" s="1"/>
  <c r="Q23" i="1" l="1"/>
  <c r="P23" i="1"/>
  <c r="P24" i="1" s="1"/>
  <c r="O23" i="1"/>
  <c r="N23" i="1"/>
  <c r="L24" i="1"/>
  <c r="K23" i="1"/>
  <c r="J23" i="1"/>
  <c r="G23" i="1"/>
  <c r="F23" i="1"/>
  <c r="C23" i="1"/>
  <c r="D23" i="1"/>
  <c r="B23" i="1"/>
  <c r="E19" i="1"/>
  <c r="E23" i="1" s="1"/>
  <c r="N24" i="1" l="1"/>
  <c r="J24" i="1"/>
  <c r="D24" i="1"/>
  <c r="B24" i="1"/>
  <c r="F24" i="1"/>
  <c r="H24" i="1"/>
</calcChain>
</file>

<file path=xl/sharedStrings.xml><?xml version="1.0" encoding="utf-8"?>
<sst xmlns="http://schemas.openxmlformats.org/spreadsheetml/2006/main" count="65" uniqueCount="22">
  <si>
    <t>vrouwen</t>
  </si>
  <si>
    <t xml:space="preserve">mannen </t>
  </si>
  <si>
    <t>Beleidsdomein Financiën en Begroting (FB)</t>
  </si>
  <si>
    <t>Beleidsdomein Internationaal Vlaandere (IV)</t>
  </si>
  <si>
    <t>Beleidsdomein Economie, Wetenschap en Innovatie (EWI)</t>
  </si>
  <si>
    <t>Beleidsdomein Onderwijs en Vorming (OV)</t>
  </si>
  <si>
    <t>Beleidsdomein Welzijn, Volksgezondheid en Gezin (WVG)</t>
  </si>
  <si>
    <t>Beleidsdomein Cultuur, Jeugd, Sport en Media (CJSM)</t>
  </si>
  <si>
    <t>Beleidsdomein Werk en Sociale Economie (WSE)</t>
  </si>
  <si>
    <t>Beleidsdomein Landbouw en Visserij (LV)</t>
  </si>
  <si>
    <t>Beleidsdomein Mobiliteit en Openbare Werken (MOW)</t>
  </si>
  <si>
    <t>Topkader</t>
  </si>
  <si>
    <t>middenkader</t>
  </si>
  <si>
    <t>mannen</t>
  </si>
  <si>
    <t>TOTAAL</t>
  </si>
  <si>
    <t>Beleidsdomein Diensten voor het Algemeen Regeringsbeleid (DAR)*</t>
  </si>
  <si>
    <t>Beleidsdomein Bestuurszaken (BZ)*</t>
  </si>
  <si>
    <t>* vanaf 2016 gefusioneerd tot beleidsomein Kanselarij en bestuur</t>
  </si>
  <si>
    <t>Beleidsdomein Leefmilieu, Natuur en Energie (LNE)**</t>
  </si>
  <si>
    <t>Beleidsdomein Ruimtelijke Ordening, Woonbeleid en Onroerend Erfgoed (RWO)**</t>
  </si>
  <si>
    <t>**vanaf 2017 gefusioneerd tot beleidsdomein Omgeving</t>
  </si>
  <si>
    <t>Entiteiten buiten Beleidsdomein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</si>
</sst>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1" xfId="0" applyFont="1" applyFill="1" applyBorder="1"/>
    <xf numFmtId="0" fontId="1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3" fontId="0" fillId="0" borderId="1" xfId="0" applyNumberFormat="1" applyFill="1" applyBorder="1"/>
    <xf numFmtId="1" fontId="0" fillId="0" borderId="2" xfId="0" applyNumberFormat="1" applyFill="1" applyBorder="1"/>
    <xf numFmtId="0" fontId="0" fillId="0" borderId="0" xfId="0" applyFill="1" applyBorder="1"/>
    <xf numFmtId="0" fontId="0" fillId="4" borderId="2" xfId="0" applyFill="1" applyBorder="1"/>
    <xf numFmtId="0" fontId="0" fillId="4" borderId="1" xfId="0" applyFill="1" applyBorder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G28"/>
  <sheetViews>
    <sheetView tabSelected="1" view="pageBreakPreview" topLeftCell="B1" zoomScale="60" zoomScaleNormal="100" workbookViewId="0">
      <selection sqref="A1:AH1048576"/>
    </sheetView>
  </sheetViews>
  <sheetFormatPr defaultColWidth="9.109375" defaultRowHeight="14.4" x14ac:dyDescent="0.3"/>
  <cols>
    <col min="1" max="1" width="74.44140625" style="4" bestFit="1" customWidth="1"/>
    <col min="2" max="25" width="9.109375" style="4" customWidth="1"/>
    <col min="26" max="16384" width="9.109375" style="4"/>
  </cols>
  <sheetData>
    <row r="6" spans="1:33" x14ac:dyDescent="0.3">
      <c r="A6" s="9"/>
      <c r="B6" s="12">
        <v>2010</v>
      </c>
      <c r="C6" s="12"/>
      <c r="D6" s="12"/>
      <c r="E6" s="12"/>
      <c r="F6" s="12">
        <v>2011</v>
      </c>
      <c r="G6" s="12"/>
      <c r="H6" s="12"/>
      <c r="I6" s="12"/>
      <c r="J6" s="12">
        <v>2012</v>
      </c>
      <c r="K6" s="12"/>
      <c r="L6" s="12"/>
      <c r="M6" s="12"/>
      <c r="N6" s="12">
        <v>2013</v>
      </c>
      <c r="O6" s="12"/>
      <c r="P6" s="12"/>
      <c r="Q6" s="12"/>
      <c r="R6" s="12">
        <v>2014</v>
      </c>
      <c r="S6" s="12"/>
      <c r="T6" s="12"/>
      <c r="U6" s="12"/>
      <c r="V6" s="12">
        <v>2015</v>
      </c>
      <c r="W6" s="12"/>
      <c r="X6" s="12"/>
      <c r="Y6" s="12"/>
      <c r="Z6" s="12">
        <v>2016</v>
      </c>
      <c r="AA6" s="12"/>
      <c r="AB6" s="12"/>
      <c r="AC6" s="12"/>
      <c r="AD6" s="12">
        <v>2017</v>
      </c>
      <c r="AE6" s="12"/>
      <c r="AF6" s="12"/>
      <c r="AG6" s="12"/>
    </row>
    <row r="7" spans="1:33" x14ac:dyDescent="0.3">
      <c r="A7" s="9"/>
      <c r="B7" s="16" t="s">
        <v>11</v>
      </c>
      <c r="C7" s="16"/>
      <c r="D7" s="17" t="s">
        <v>12</v>
      </c>
      <c r="E7" s="17"/>
      <c r="F7" s="16" t="s">
        <v>11</v>
      </c>
      <c r="G7" s="16"/>
      <c r="H7" s="17" t="s">
        <v>12</v>
      </c>
      <c r="I7" s="17"/>
      <c r="J7" s="16" t="s">
        <v>11</v>
      </c>
      <c r="K7" s="16"/>
      <c r="L7" s="17" t="s">
        <v>12</v>
      </c>
      <c r="M7" s="17"/>
      <c r="N7" s="16" t="s">
        <v>11</v>
      </c>
      <c r="O7" s="16"/>
      <c r="P7" s="17" t="s">
        <v>12</v>
      </c>
      <c r="Q7" s="17"/>
      <c r="R7" s="16" t="s">
        <v>11</v>
      </c>
      <c r="S7" s="16"/>
      <c r="T7" s="17" t="s">
        <v>12</v>
      </c>
      <c r="U7" s="17"/>
      <c r="V7" s="16" t="s">
        <v>11</v>
      </c>
      <c r="W7" s="16"/>
      <c r="X7" s="17" t="s">
        <v>12</v>
      </c>
      <c r="Y7" s="17"/>
      <c r="Z7" s="16" t="s">
        <v>11</v>
      </c>
      <c r="AA7" s="16"/>
      <c r="AB7" s="17" t="s">
        <v>12</v>
      </c>
      <c r="AC7" s="17"/>
      <c r="AD7" s="16" t="s">
        <v>11</v>
      </c>
      <c r="AE7" s="16"/>
      <c r="AF7" s="17" t="s">
        <v>12</v>
      </c>
      <c r="AG7" s="17"/>
    </row>
    <row r="8" spans="1:33" x14ac:dyDescent="0.3">
      <c r="A8" s="9"/>
      <c r="B8" s="10" t="s">
        <v>0</v>
      </c>
      <c r="C8" s="10" t="s">
        <v>1</v>
      </c>
      <c r="D8" s="5" t="s">
        <v>0</v>
      </c>
      <c r="E8" s="5" t="s">
        <v>13</v>
      </c>
      <c r="F8" s="10" t="s">
        <v>0</v>
      </c>
      <c r="G8" s="10" t="s">
        <v>1</v>
      </c>
      <c r="H8" s="5" t="s">
        <v>0</v>
      </c>
      <c r="I8" s="5" t="s">
        <v>13</v>
      </c>
      <c r="J8" s="10" t="s">
        <v>0</v>
      </c>
      <c r="K8" s="10" t="s">
        <v>1</v>
      </c>
      <c r="L8" s="5" t="s">
        <v>0</v>
      </c>
      <c r="M8" s="5" t="s">
        <v>13</v>
      </c>
      <c r="N8" s="10" t="s">
        <v>0</v>
      </c>
      <c r="O8" s="10" t="s">
        <v>1</v>
      </c>
      <c r="P8" s="5" t="s">
        <v>0</v>
      </c>
      <c r="Q8" s="5" t="s">
        <v>13</v>
      </c>
      <c r="R8" s="10" t="s">
        <v>0</v>
      </c>
      <c r="S8" s="10" t="s">
        <v>1</v>
      </c>
      <c r="T8" s="5" t="s">
        <v>0</v>
      </c>
      <c r="U8" s="5" t="s">
        <v>13</v>
      </c>
      <c r="V8" s="10" t="s">
        <v>0</v>
      </c>
      <c r="W8" s="10" t="s">
        <v>1</v>
      </c>
      <c r="X8" s="5" t="s">
        <v>0</v>
      </c>
      <c r="Y8" s="5" t="s">
        <v>13</v>
      </c>
      <c r="Z8" s="10" t="s">
        <v>0</v>
      </c>
      <c r="AA8" s="10" t="s">
        <v>1</v>
      </c>
      <c r="AB8" s="5" t="s">
        <v>0</v>
      </c>
      <c r="AC8" s="5" t="s">
        <v>13</v>
      </c>
      <c r="AD8" s="10" t="s">
        <v>0</v>
      </c>
      <c r="AE8" s="10" t="s">
        <v>1</v>
      </c>
      <c r="AF8" s="5" t="s">
        <v>0</v>
      </c>
      <c r="AG8" s="5" t="s">
        <v>13</v>
      </c>
    </row>
    <row r="9" spans="1:33" x14ac:dyDescent="0.3">
      <c r="A9" s="5" t="s">
        <v>15</v>
      </c>
      <c r="B9" s="10">
        <v>2</v>
      </c>
      <c r="C9" s="10">
        <v>4</v>
      </c>
      <c r="D9" s="5">
        <v>5</v>
      </c>
      <c r="E9" s="5">
        <v>9</v>
      </c>
      <c r="F9" s="10">
        <v>2</v>
      </c>
      <c r="G9" s="10">
        <v>4</v>
      </c>
      <c r="H9" s="5">
        <v>5</v>
      </c>
      <c r="I9" s="6">
        <v>10</v>
      </c>
      <c r="J9" s="11">
        <v>2</v>
      </c>
      <c r="K9" s="10">
        <v>4</v>
      </c>
      <c r="L9" s="5">
        <v>5</v>
      </c>
      <c r="M9" s="5">
        <v>10</v>
      </c>
      <c r="N9" s="10">
        <v>2</v>
      </c>
      <c r="O9" s="10">
        <v>4</v>
      </c>
      <c r="P9" s="5">
        <v>5</v>
      </c>
      <c r="Q9" s="5">
        <v>10</v>
      </c>
      <c r="R9" s="10">
        <v>2</v>
      </c>
      <c r="S9" s="10">
        <v>4</v>
      </c>
      <c r="T9" s="5">
        <v>6</v>
      </c>
      <c r="U9" s="5">
        <v>9</v>
      </c>
      <c r="V9" s="19">
        <v>2</v>
      </c>
      <c r="W9" s="19">
        <v>10</v>
      </c>
      <c r="X9" s="21">
        <v>16</v>
      </c>
      <c r="Y9" s="21">
        <v>17</v>
      </c>
      <c r="Z9" s="23">
        <v>0</v>
      </c>
      <c r="AA9" s="23">
        <v>8</v>
      </c>
      <c r="AB9" s="24">
        <v>14</v>
      </c>
      <c r="AC9" s="24">
        <v>13</v>
      </c>
      <c r="AD9" s="19">
        <v>3</v>
      </c>
      <c r="AE9" s="19">
        <v>7</v>
      </c>
      <c r="AF9" s="21">
        <v>16</v>
      </c>
      <c r="AG9" s="21">
        <v>22</v>
      </c>
    </row>
    <row r="10" spans="1:33" x14ac:dyDescent="0.3">
      <c r="A10" s="5" t="s">
        <v>16</v>
      </c>
      <c r="B10" s="10">
        <v>2</v>
      </c>
      <c r="C10" s="10">
        <v>7</v>
      </c>
      <c r="D10" s="5">
        <v>10</v>
      </c>
      <c r="E10" s="5">
        <v>15</v>
      </c>
      <c r="F10" s="10">
        <v>1</v>
      </c>
      <c r="G10" s="10">
        <v>5</v>
      </c>
      <c r="H10" s="5">
        <v>9</v>
      </c>
      <c r="I10" s="6">
        <v>15</v>
      </c>
      <c r="J10" s="11">
        <v>0</v>
      </c>
      <c r="K10" s="10">
        <v>6</v>
      </c>
      <c r="L10" s="5">
        <v>10</v>
      </c>
      <c r="M10" s="5">
        <v>12</v>
      </c>
      <c r="N10" s="10">
        <v>0</v>
      </c>
      <c r="O10" s="10">
        <v>6</v>
      </c>
      <c r="P10" s="5">
        <v>11</v>
      </c>
      <c r="Q10" s="5">
        <v>11</v>
      </c>
      <c r="R10" s="10">
        <v>0</v>
      </c>
      <c r="S10" s="10">
        <v>5</v>
      </c>
      <c r="T10" s="5">
        <v>11</v>
      </c>
      <c r="U10" s="5">
        <v>10</v>
      </c>
      <c r="V10" s="20"/>
      <c r="W10" s="20"/>
      <c r="X10" s="22"/>
      <c r="Y10" s="22"/>
      <c r="Z10" s="23"/>
      <c r="AA10" s="23"/>
      <c r="AB10" s="24"/>
      <c r="AC10" s="24"/>
      <c r="AD10" s="20"/>
      <c r="AE10" s="20"/>
      <c r="AF10" s="22"/>
      <c r="AG10" s="22"/>
    </row>
    <row r="11" spans="1:33" x14ac:dyDescent="0.3">
      <c r="A11" s="5" t="s">
        <v>2</v>
      </c>
      <c r="B11" s="10">
        <v>1</v>
      </c>
      <c r="C11" s="10">
        <v>2</v>
      </c>
      <c r="D11" s="5">
        <v>2</v>
      </c>
      <c r="E11" s="5">
        <v>4</v>
      </c>
      <c r="F11" s="10">
        <v>1</v>
      </c>
      <c r="G11" s="10">
        <v>2</v>
      </c>
      <c r="H11" s="5">
        <v>2</v>
      </c>
      <c r="I11" s="6">
        <v>3</v>
      </c>
      <c r="J11" s="11">
        <v>1</v>
      </c>
      <c r="K11" s="10">
        <v>2</v>
      </c>
      <c r="L11" s="5">
        <v>3</v>
      </c>
      <c r="M11" s="5">
        <v>4</v>
      </c>
      <c r="N11" s="10">
        <v>1</v>
      </c>
      <c r="O11" s="10">
        <v>2</v>
      </c>
      <c r="P11" s="5">
        <v>3</v>
      </c>
      <c r="Q11" s="5">
        <v>4</v>
      </c>
      <c r="R11" s="10">
        <v>0</v>
      </c>
      <c r="S11" s="10">
        <v>2</v>
      </c>
      <c r="T11" s="5">
        <v>4</v>
      </c>
      <c r="U11" s="5">
        <v>4</v>
      </c>
      <c r="V11" s="10">
        <v>1</v>
      </c>
      <c r="W11" s="10">
        <v>1</v>
      </c>
      <c r="X11" s="5">
        <v>3</v>
      </c>
      <c r="Y11" s="5">
        <v>3</v>
      </c>
      <c r="Z11" s="10">
        <v>0</v>
      </c>
      <c r="AA11" s="10">
        <v>2</v>
      </c>
      <c r="AB11" s="5">
        <v>4</v>
      </c>
      <c r="AC11" s="5">
        <v>3</v>
      </c>
      <c r="AD11" s="10">
        <v>0</v>
      </c>
      <c r="AE11" s="10">
        <v>2</v>
      </c>
      <c r="AF11" s="5">
        <v>6</v>
      </c>
      <c r="AG11" s="5">
        <v>3</v>
      </c>
    </row>
    <row r="12" spans="1:33" x14ac:dyDescent="0.3">
      <c r="A12" s="5" t="s">
        <v>3</v>
      </c>
      <c r="B12" s="10">
        <v>2</v>
      </c>
      <c r="C12" s="10">
        <v>4</v>
      </c>
      <c r="D12" s="5">
        <v>1</v>
      </c>
      <c r="E12" s="5">
        <v>10</v>
      </c>
      <c r="F12" s="10">
        <v>2</v>
      </c>
      <c r="G12" s="10">
        <v>2</v>
      </c>
      <c r="H12" s="5">
        <v>1</v>
      </c>
      <c r="I12" s="6">
        <v>10</v>
      </c>
      <c r="J12" s="11">
        <v>2</v>
      </c>
      <c r="K12" s="10">
        <v>2</v>
      </c>
      <c r="L12" s="5">
        <v>2</v>
      </c>
      <c r="M12" s="5">
        <v>10</v>
      </c>
      <c r="N12" s="10">
        <v>2</v>
      </c>
      <c r="O12" s="10">
        <v>2</v>
      </c>
      <c r="P12" s="5">
        <v>3</v>
      </c>
      <c r="Q12" s="5">
        <v>13</v>
      </c>
      <c r="R12" s="10">
        <v>1</v>
      </c>
      <c r="S12" s="10">
        <v>2</v>
      </c>
      <c r="T12" s="5">
        <v>3</v>
      </c>
      <c r="U12" s="5">
        <v>10</v>
      </c>
      <c r="V12" s="10">
        <v>1</v>
      </c>
      <c r="W12" s="10">
        <v>2</v>
      </c>
      <c r="X12" s="5">
        <v>3</v>
      </c>
      <c r="Y12" s="5">
        <v>9</v>
      </c>
      <c r="Z12" s="10">
        <v>0</v>
      </c>
      <c r="AA12" s="10">
        <v>2</v>
      </c>
      <c r="AB12" s="5">
        <v>2</v>
      </c>
      <c r="AC12" s="5">
        <v>7</v>
      </c>
      <c r="AD12" s="10">
        <v>1</v>
      </c>
      <c r="AE12" s="10">
        <v>2</v>
      </c>
      <c r="AF12" s="5">
        <v>2</v>
      </c>
      <c r="AG12" s="5">
        <v>7</v>
      </c>
    </row>
    <row r="13" spans="1:33" x14ac:dyDescent="0.3">
      <c r="A13" s="5" t="s">
        <v>4</v>
      </c>
      <c r="B13" s="10">
        <v>1</v>
      </c>
      <c r="C13" s="10">
        <v>4</v>
      </c>
      <c r="D13" s="5">
        <v>2</v>
      </c>
      <c r="E13" s="5">
        <v>10</v>
      </c>
      <c r="F13" s="10">
        <v>1</v>
      </c>
      <c r="G13" s="10">
        <v>2</v>
      </c>
      <c r="H13" s="5">
        <v>2</v>
      </c>
      <c r="I13" s="6">
        <v>11</v>
      </c>
      <c r="J13" s="11">
        <v>1</v>
      </c>
      <c r="K13" s="10">
        <v>2</v>
      </c>
      <c r="L13" s="5">
        <v>2</v>
      </c>
      <c r="M13" s="5">
        <v>9</v>
      </c>
      <c r="N13" s="10">
        <v>1</v>
      </c>
      <c r="O13" s="10">
        <v>2</v>
      </c>
      <c r="P13" s="5">
        <v>2</v>
      </c>
      <c r="Q13" s="5">
        <v>8</v>
      </c>
      <c r="R13" s="10">
        <v>1</v>
      </c>
      <c r="S13" s="10">
        <v>3</v>
      </c>
      <c r="T13" s="5">
        <v>3</v>
      </c>
      <c r="U13" s="5">
        <v>11</v>
      </c>
      <c r="V13" s="10">
        <v>1</v>
      </c>
      <c r="W13" s="10">
        <v>3</v>
      </c>
      <c r="X13" s="5">
        <v>2</v>
      </c>
      <c r="Y13" s="5">
        <v>7</v>
      </c>
      <c r="Z13" s="10">
        <v>0</v>
      </c>
      <c r="AA13" s="10">
        <v>3</v>
      </c>
      <c r="AB13" s="5">
        <v>2</v>
      </c>
      <c r="AC13" s="5">
        <v>9</v>
      </c>
      <c r="AD13" s="10">
        <v>0</v>
      </c>
      <c r="AE13" s="10">
        <v>3</v>
      </c>
      <c r="AF13" s="5">
        <v>2</v>
      </c>
      <c r="AG13" s="5">
        <v>9</v>
      </c>
    </row>
    <row r="14" spans="1:33" x14ac:dyDescent="0.3">
      <c r="A14" s="5" t="s">
        <v>5</v>
      </c>
      <c r="B14" s="10">
        <v>3</v>
      </c>
      <c r="C14" s="10">
        <v>7</v>
      </c>
      <c r="D14" s="5">
        <v>13</v>
      </c>
      <c r="E14" s="5">
        <v>7</v>
      </c>
      <c r="F14" s="10">
        <v>2</v>
      </c>
      <c r="G14" s="10">
        <v>7</v>
      </c>
      <c r="H14" s="5">
        <v>11</v>
      </c>
      <c r="I14" s="6">
        <v>7</v>
      </c>
      <c r="J14" s="11">
        <v>2</v>
      </c>
      <c r="K14" s="10">
        <v>6</v>
      </c>
      <c r="L14" s="5">
        <v>13</v>
      </c>
      <c r="M14" s="5">
        <v>7</v>
      </c>
      <c r="N14" s="10">
        <v>2</v>
      </c>
      <c r="O14" s="10">
        <v>4</v>
      </c>
      <c r="P14" s="5">
        <v>10</v>
      </c>
      <c r="Q14" s="5">
        <v>8</v>
      </c>
      <c r="R14" s="10">
        <v>2</v>
      </c>
      <c r="S14" s="10">
        <v>3</v>
      </c>
      <c r="T14" s="5">
        <v>9</v>
      </c>
      <c r="U14" s="5">
        <v>6</v>
      </c>
      <c r="V14" s="10">
        <v>2</v>
      </c>
      <c r="W14" s="10">
        <v>4</v>
      </c>
      <c r="X14" s="5">
        <v>9</v>
      </c>
      <c r="Y14" s="5">
        <v>6</v>
      </c>
      <c r="Z14" s="10">
        <v>3</v>
      </c>
      <c r="AA14" s="10">
        <v>4</v>
      </c>
      <c r="AB14" s="5">
        <v>9</v>
      </c>
      <c r="AC14" s="5">
        <v>5</v>
      </c>
      <c r="AD14" s="10">
        <v>2</v>
      </c>
      <c r="AE14" s="10">
        <v>4</v>
      </c>
      <c r="AF14" s="5">
        <v>11</v>
      </c>
      <c r="AG14" s="5">
        <v>7</v>
      </c>
    </row>
    <row r="15" spans="1:33" x14ac:dyDescent="0.3">
      <c r="A15" s="5" t="s">
        <v>6</v>
      </c>
      <c r="B15" s="10">
        <v>2</v>
      </c>
      <c r="C15" s="10">
        <v>9</v>
      </c>
      <c r="D15" s="5">
        <v>12</v>
      </c>
      <c r="E15" s="5">
        <v>24</v>
      </c>
      <c r="F15" s="10">
        <v>2</v>
      </c>
      <c r="G15" s="10">
        <v>10</v>
      </c>
      <c r="H15" s="5">
        <v>12</v>
      </c>
      <c r="I15" s="6">
        <v>22</v>
      </c>
      <c r="J15" s="11">
        <v>2</v>
      </c>
      <c r="K15" s="10">
        <v>10</v>
      </c>
      <c r="L15" s="5">
        <v>12</v>
      </c>
      <c r="M15" s="5">
        <v>19</v>
      </c>
      <c r="N15" s="10">
        <v>3</v>
      </c>
      <c r="O15" s="10">
        <v>8</v>
      </c>
      <c r="P15" s="5">
        <v>12</v>
      </c>
      <c r="Q15" s="5">
        <v>20</v>
      </c>
      <c r="R15" s="10">
        <v>5</v>
      </c>
      <c r="S15" s="10">
        <v>9</v>
      </c>
      <c r="T15" s="5">
        <v>13</v>
      </c>
      <c r="U15" s="5">
        <v>19</v>
      </c>
      <c r="V15" s="10">
        <v>4</v>
      </c>
      <c r="W15" s="10">
        <v>9</v>
      </c>
      <c r="X15" s="5">
        <v>12</v>
      </c>
      <c r="Y15" s="5">
        <v>20</v>
      </c>
      <c r="Z15" s="10">
        <v>5</v>
      </c>
      <c r="AA15" s="10">
        <v>6</v>
      </c>
      <c r="AB15" s="5">
        <v>8</v>
      </c>
      <c r="AC15" s="5">
        <v>20</v>
      </c>
      <c r="AD15" s="10">
        <v>3</v>
      </c>
      <c r="AE15" s="10">
        <v>8</v>
      </c>
      <c r="AF15" s="5">
        <v>13</v>
      </c>
      <c r="AG15" s="5">
        <v>21</v>
      </c>
    </row>
    <row r="16" spans="1:33" x14ac:dyDescent="0.3">
      <c r="A16" s="5" t="s">
        <v>7</v>
      </c>
      <c r="B16" s="10">
        <v>4</v>
      </c>
      <c r="C16" s="10">
        <v>4</v>
      </c>
      <c r="D16" s="5">
        <v>2</v>
      </c>
      <c r="E16" s="5">
        <v>11</v>
      </c>
      <c r="F16" s="10">
        <v>3</v>
      </c>
      <c r="G16" s="10">
        <v>4</v>
      </c>
      <c r="H16" s="5">
        <v>1</v>
      </c>
      <c r="I16" s="6">
        <v>9</v>
      </c>
      <c r="J16" s="11">
        <v>3</v>
      </c>
      <c r="K16" s="10">
        <v>4</v>
      </c>
      <c r="L16" s="5">
        <v>2</v>
      </c>
      <c r="M16" s="5">
        <v>10</v>
      </c>
      <c r="N16" s="10">
        <v>2</v>
      </c>
      <c r="O16" s="10">
        <v>4</v>
      </c>
      <c r="P16" s="5">
        <v>2</v>
      </c>
      <c r="Q16" s="5">
        <v>11</v>
      </c>
      <c r="R16" s="10">
        <v>2</v>
      </c>
      <c r="S16" s="10">
        <v>4</v>
      </c>
      <c r="T16" s="5">
        <v>2</v>
      </c>
      <c r="U16" s="5">
        <v>9</v>
      </c>
      <c r="V16" s="10">
        <v>2</v>
      </c>
      <c r="W16" s="10">
        <v>3</v>
      </c>
      <c r="X16" s="5">
        <v>3</v>
      </c>
      <c r="Y16" s="5">
        <v>7</v>
      </c>
      <c r="Z16" s="10">
        <v>1</v>
      </c>
      <c r="AA16" s="10">
        <v>4</v>
      </c>
      <c r="AB16" s="5">
        <v>3</v>
      </c>
      <c r="AC16" s="5">
        <v>6</v>
      </c>
      <c r="AD16" s="10">
        <v>1</v>
      </c>
      <c r="AE16" s="10">
        <v>4</v>
      </c>
      <c r="AF16" s="5">
        <v>2</v>
      </c>
      <c r="AG16" s="5">
        <v>5</v>
      </c>
    </row>
    <row r="17" spans="1:33" x14ac:dyDescent="0.3">
      <c r="A17" s="5" t="s">
        <v>8</v>
      </c>
      <c r="B17" s="10">
        <v>2</v>
      </c>
      <c r="C17" s="10">
        <v>5</v>
      </c>
      <c r="D17" s="5">
        <v>8</v>
      </c>
      <c r="E17" s="5">
        <v>21</v>
      </c>
      <c r="F17" s="10">
        <v>2</v>
      </c>
      <c r="G17" s="10">
        <v>5</v>
      </c>
      <c r="H17" s="5">
        <v>5</v>
      </c>
      <c r="I17" s="6">
        <v>16</v>
      </c>
      <c r="J17" s="11">
        <v>2</v>
      </c>
      <c r="K17" s="10">
        <v>6</v>
      </c>
      <c r="L17" s="5">
        <v>6</v>
      </c>
      <c r="M17" s="5">
        <v>15</v>
      </c>
      <c r="N17" s="10">
        <v>2</v>
      </c>
      <c r="O17" s="10">
        <v>8</v>
      </c>
      <c r="P17" s="5">
        <v>7</v>
      </c>
      <c r="Q17" s="5">
        <v>13</v>
      </c>
      <c r="R17" s="10">
        <v>3</v>
      </c>
      <c r="S17" s="10">
        <v>5</v>
      </c>
      <c r="T17" s="5">
        <v>7</v>
      </c>
      <c r="U17" s="5">
        <v>17</v>
      </c>
      <c r="V17" s="10">
        <v>2</v>
      </c>
      <c r="W17" s="10">
        <v>3</v>
      </c>
      <c r="X17" s="5">
        <v>5</v>
      </c>
      <c r="Y17" s="5">
        <v>14</v>
      </c>
      <c r="Z17" s="10">
        <v>3</v>
      </c>
      <c r="AA17" s="10">
        <v>3</v>
      </c>
      <c r="AB17" s="5">
        <v>6</v>
      </c>
      <c r="AC17" s="5">
        <v>13</v>
      </c>
      <c r="AD17" s="10">
        <v>2</v>
      </c>
      <c r="AE17" s="10">
        <v>3</v>
      </c>
      <c r="AF17" s="5">
        <v>4</v>
      </c>
      <c r="AG17" s="5">
        <v>14</v>
      </c>
    </row>
    <row r="18" spans="1:33" x14ac:dyDescent="0.3">
      <c r="A18" s="5" t="s">
        <v>9</v>
      </c>
      <c r="B18" s="10">
        <v>0</v>
      </c>
      <c r="C18" s="10">
        <v>3</v>
      </c>
      <c r="D18" s="5">
        <v>3</v>
      </c>
      <c r="E18" s="5">
        <v>9</v>
      </c>
      <c r="F18" s="10">
        <v>0</v>
      </c>
      <c r="G18" s="10">
        <v>3</v>
      </c>
      <c r="H18" s="5">
        <v>2</v>
      </c>
      <c r="I18" s="6">
        <v>9</v>
      </c>
      <c r="J18" s="11">
        <v>0</v>
      </c>
      <c r="K18" s="10">
        <v>4</v>
      </c>
      <c r="L18" s="5">
        <v>2</v>
      </c>
      <c r="M18" s="5">
        <v>10</v>
      </c>
      <c r="N18" s="10">
        <v>0</v>
      </c>
      <c r="O18" s="10">
        <v>4</v>
      </c>
      <c r="P18" s="5">
        <v>2</v>
      </c>
      <c r="Q18" s="5">
        <v>10</v>
      </c>
      <c r="R18" s="10">
        <v>0</v>
      </c>
      <c r="S18" s="10">
        <v>3</v>
      </c>
      <c r="T18" s="5">
        <v>1</v>
      </c>
      <c r="U18" s="5">
        <v>10</v>
      </c>
      <c r="V18" s="10">
        <v>0</v>
      </c>
      <c r="W18" s="10">
        <v>2</v>
      </c>
      <c r="X18" s="5">
        <v>1</v>
      </c>
      <c r="Y18" s="5">
        <v>10</v>
      </c>
      <c r="Z18" s="10">
        <v>0</v>
      </c>
      <c r="AA18" s="10">
        <v>2</v>
      </c>
      <c r="AB18" s="5">
        <v>2</v>
      </c>
      <c r="AC18" s="5">
        <v>9</v>
      </c>
      <c r="AD18" s="10">
        <v>0</v>
      </c>
      <c r="AE18" s="10">
        <v>2</v>
      </c>
      <c r="AF18" s="5">
        <v>2</v>
      </c>
      <c r="AG18" s="5">
        <v>7</v>
      </c>
    </row>
    <row r="19" spans="1:33" x14ac:dyDescent="0.3">
      <c r="A19" s="5" t="s">
        <v>10</v>
      </c>
      <c r="B19" s="10">
        <v>0</v>
      </c>
      <c r="C19" s="10">
        <v>14</v>
      </c>
      <c r="D19" s="5">
        <v>15</v>
      </c>
      <c r="E19" s="5">
        <f>54-15</f>
        <v>39</v>
      </c>
      <c r="F19" s="10">
        <v>0</v>
      </c>
      <c r="G19" s="10">
        <v>9</v>
      </c>
      <c r="H19" s="5">
        <v>15</v>
      </c>
      <c r="I19" s="7">
        <v>34</v>
      </c>
      <c r="J19" s="11">
        <v>0</v>
      </c>
      <c r="K19" s="10">
        <v>11</v>
      </c>
      <c r="L19" s="5">
        <v>14</v>
      </c>
      <c r="M19" s="8">
        <v>33</v>
      </c>
      <c r="N19" s="10">
        <v>0</v>
      </c>
      <c r="O19" s="10">
        <v>11</v>
      </c>
      <c r="P19" s="5">
        <v>14</v>
      </c>
      <c r="Q19" s="5">
        <v>31</v>
      </c>
      <c r="R19" s="10">
        <v>0</v>
      </c>
      <c r="S19" s="10">
        <v>9</v>
      </c>
      <c r="T19" s="5">
        <v>15</v>
      </c>
      <c r="U19" s="5">
        <v>29</v>
      </c>
      <c r="V19" s="10">
        <v>0</v>
      </c>
      <c r="W19" s="10">
        <v>7</v>
      </c>
      <c r="X19" s="5">
        <v>16</v>
      </c>
      <c r="Y19" s="5">
        <v>30</v>
      </c>
      <c r="Z19" s="10">
        <v>0</v>
      </c>
      <c r="AA19" s="10">
        <v>8</v>
      </c>
      <c r="AB19" s="5">
        <v>15</v>
      </c>
      <c r="AC19" s="5">
        <v>29</v>
      </c>
      <c r="AD19" s="10">
        <v>0</v>
      </c>
      <c r="AE19" s="10">
        <v>8</v>
      </c>
      <c r="AF19" s="5">
        <v>12</v>
      </c>
      <c r="AG19" s="5">
        <v>25</v>
      </c>
    </row>
    <row r="20" spans="1:33" x14ac:dyDescent="0.3">
      <c r="A20" s="5" t="s">
        <v>18</v>
      </c>
      <c r="B20" s="10">
        <v>2</v>
      </c>
      <c r="C20" s="10">
        <v>11</v>
      </c>
      <c r="D20" s="5">
        <v>9</v>
      </c>
      <c r="E20" s="5">
        <v>27</v>
      </c>
      <c r="F20" s="10">
        <v>2</v>
      </c>
      <c r="G20" s="10">
        <v>11</v>
      </c>
      <c r="H20" s="5">
        <v>9</v>
      </c>
      <c r="I20" s="7">
        <v>23</v>
      </c>
      <c r="J20" s="11">
        <v>2</v>
      </c>
      <c r="K20" s="10">
        <v>11</v>
      </c>
      <c r="L20" s="5">
        <v>11</v>
      </c>
      <c r="M20" s="5">
        <v>21</v>
      </c>
      <c r="N20" s="10">
        <v>2</v>
      </c>
      <c r="O20" s="10">
        <v>10</v>
      </c>
      <c r="P20" s="5">
        <v>11</v>
      </c>
      <c r="Q20" s="5">
        <v>19</v>
      </c>
      <c r="R20" s="10">
        <v>3</v>
      </c>
      <c r="S20" s="10">
        <v>10</v>
      </c>
      <c r="T20" s="5">
        <v>11</v>
      </c>
      <c r="U20" s="5">
        <v>19</v>
      </c>
      <c r="V20" s="10">
        <v>3</v>
      </c>
      <c r="W20" s="10">
        <v>8</v>
      </c>
      <c r="X20" s="5">
        <v>8</v>
      </c>
      <c r="Y20" s="5">
        <v>19</v>
      </c>
      <c r="Z20" s="10">
        <v>2</v>
      </c>
      <c r="AA20" s="10">
        <v>8</v>
      </c>
      <c r="AB20" s="5">
        <v>11</v>
      </c>
      <c r="AC20" s="5">
        <v>17</v>
      </c>
      <c r="AD20" s="19">
        <v>4</v>
      </c>
      <c r="AE20" s="19">
        <v>10</v>
      </c>
      <c r="AF20" s="21">
        <v>17</v>
      </c>
      <c r="AG20" s="21">
        <v>24</v>
      </c>
    </row>
    <row r="21" spans="1:33" x14ac:dyDescent="0.3">
      <c r="A21" s="5" t="s">
        <v>19</v>
      </c>
      <c r="B21" s="10">
        <v>2</v>
      </c>
      <c r="C21" s="10">
        <v>6</v>
      </c>
      <c r="D21" s="5">
        <v>5</v>
      </c>
      <c r="E21" s="5">
        <v>18</v>
      </c>
      <c r="F21" s="10">
        <v>2</v>
      </c>
      <c r="G21" s="10">
        <v>3</v>
      </c>
      <c r="H21" s="5">
        <v>4</v>
      </c>
      <c r="I21" s="6">
        <v>17</v>
      </c>
      <c r="J21" s="11">
        <v>1</v>
      </c>
      <c r="K21" s="10">
        <v>4</v>
      </c>
      <c r="L21" s="5">
        <v>8</v>
      </c>
      <c r="M21" s="5">
        <v>20</v>
      </c>
      <c r="N21" s="10">
        <v>1</v>
      </c>
      <c r="O21" s="10">
        <v>4</v>
      </c>
      <c r="P21" s="5">
        <v>4</v>
      </c>
      <c r="Q21" s="5">
        <v>17</v>
      </c>
      <c r="R21" s="10">
        <v>1</v>
      </c>
      <c r="S21" s="10">
        <v>4</v>
      </c>
      <c r="T21" s="5">
        <v>6</v>
      </c>
      <c r="U21" s="5">
        <v>11</v>
      </c>
      <c r="V21" s="10">
        <v>1</v>
      </c>
      <c r="W21" s="10">
        <v>4</v>
      </c>
      <c r="X21" s="5">
        <v>7</v>
      </c>
      <c r="Y21" s="5">
        <v>11</v>
      </c>
      <c r="Z21" s="10">
        <v>1</v>
      </c>
      <c r="AA21" s="10">
        <v>3</v>
      </c>
      <c r="AB21" s="5">
        <v>6</v>
      </c>
      <c r="AC21" s="5">
        <v>9</v>
      </c>
      <c r="AD21" s="20"/>
      <c r="AE21" s="20"/>
      <c r="AF21" s="22"/>
      <c r="AG21" s="22"/>
    </row>
    <row r="22" spans="1:33" x14ac:dyDescent="0.3">
      <c r="A22" s="5" t="s">
        <v>21</v>
      </c>
      <c r="B22" s="10">
        <v>3</v>
      </c>
      <c r="C22" s="10">
        <v>4</v>
      </c>
      <c r="D22" s="5">
        <v>6</v>
      </c>
      <c r="E22" s="5">
        <v>28</v>
      </c>
      <c r="F22" s="10">
        <v>3</v>
      </c>
      <c r="G22" s="10">
        <v>4</v>
      </c>
      <c r="H22" s="5">
        <v>4</v>
      </c>
      <c r="I22" s="6">
        <v>27</v>
      </c>
      <c r="J22" s="11">
        <v>2</v>
      </c>
      <c r="K22" s="10">
        <v>5</v>
      </c>
      <c r="L22" s="5">
        <v>4</v>
      </c>
      <c r="M22" s="5">
        <v>28</v>
      </c>
      <c r="N22" s="10">
        <v>2</v>
      </c>
      <c r="O22" s="10">
        <v>5</v>
      </c>
      <c r="P22" s="5">
        <v>4</v>
      </c>
      <c r="Q22" s="5">
        <v>29</v>
      </c>
      <c r="R22" s="10">
        <v>2</v>
      </c>
      <c r="S22" s="10">
        <v>5</v>
      </c>
      <c r="T22" s="5">
        <v>4</v>
      </c>
      <c r="U22" s="5">
        <v>24</v>
      </c>
      <c r="V22" s="10">
        <v>2</v>
      </c>
      <c r="W22" s="10">
        <v>5</v>
      </c>
      <c r="X22" s="5">
        <v>5</v>
      </c>
      <c r="Y22" s="5">
        <v>24</v>
      </c>
      <c r="Z22" s="10">
        <v>2</v>
      </c>
      <c r="AA22" s="10">
        <v>5</v>
      </c>
      <c r="AB22" s="5">
        <v>6</v>
      </c>
      <c r="AC22" s="5">
        <v>24</v>
      </c>
      <c r="AD22" s="10">
        <v>2</v>
      </c>
      <c r="AE22" s="10">
        <v>6</v>
      </c>
      <c r="AF22" s="5">
        <v>5</v>
      </c>
      <c r="AG22" s="5">
        <v>24</v>
      </c>
    </row>
    <row r="23" spans="1:33" x14ac:dyDescent="0.3">
      <c r="A23" s="5"/>
      <c r="B23" s="2">
        <f t="shared" ref="B23:G23" si="0">SUM(B9:B22)</f>
        <v>26</v>
      </c>
      <c r="C23" s="2">
        <f t="shared" si="0"/>
        <v>84</v>
      </c>
      <c r="D23" s="2">
        <f t="shared" si="0"/>
        <v>93</v>
      </c>
      <c r="E23" s="2">
        <f t="shared" si="0"/>
        <v>232</v>
      </c>
      <c r="F23" s="2">
        <f t="shared" si="0"/>
        <v>23</v>
      </c>
      <c r="G23" s="2">
        <f t="shared" si="0"/>
        <v>71</v>
      </c>
      <c r="H23" s="2">
        <v>82</v>
      </c>
      <c r="I23" s="1">
        <v>213</v>
      </c>
      <c r="J23" s="1">
        <f>SUM(J9:J22)</f>
        <v>20</v>
      </c>
      <c r="K23" s="2">
        <f>SUM(K9:K22)</f>
        <v>77</v>
      </c>
      <c r="L23" s="2">
        <v>94</v>
      </c>
      <c r="M23" s="2">
        <v>208</v>
      </c>
      <c r="N23" s="2">
        <f t="shared" ref="N23:U23" si="1">SUM(N9:N22)</f>
        <v>20</v>
      </c>
      <c r="O23" s="2">
        <f t="shared" si="1"/>
        <v>74</v>
      </c>
      <c r="P23" s="2">
        <f t="shared" si="1"/>
        <v>90</v>
      </c>
      <c r="Q23" s="2">
        <f t="shared" si="1"/>
        <v>204</v>
      </c>
      <c r="R23" s="2">
        <f t="shared" si="1"/>
        <v>22</v>
      </c>
      <c r="S23" s="2">
        <f t="shared" si="1"/>
        <v>68</v>
      </c>
      <c r="T23" s="2">
        <f t="shared" si="1"/>
        <v>95</v>
      </c>
      <c r="U23" s="2">
        <f t="shared" si="1"/>
        <v>188</v>
      </c>
      <c r="V23" s="3">
        <v>21</v>
      </c>
      <c r="W23" s="3">
        <v>61</v>
      </c>
      <c r="X23" s="2">
        <v>90</v>
      </c>
      <c r="Y23" s="2">
        <v>177</v>
      </c>
      <c r="Z23" s="2">
        <v>17</v>
      </c>
      <c r="AA23" s="2">
        <v>58</v>
      </c>
      <c r="AB23" s="2">
        <v>88</v>
      </c>
      <c r="AC23" s="2">
        <f>SUM(AC9:AC22)</f>
        <v>164</v>
      </c>
      <c r="AD23" s="2">
        <v>18</v>
      </c>
      <c r="AE23" s="2">
        <v>59</v>
      </c>
      <c r="AF23" s="2">
        <f>SUM(AF9:AF22)</f>
        <v>92</v>
      </c>
      <c r="AG23" s="2">
        <f>SUM(AG9:AG22)</f>
        <v>168</v>
      </c>
    </row>
    <row r="24" spans="1:33" x14ac:dyDescent="0.3">
      <c r="A24" s="5" t="s">
        <v>14</v>
      </c>
      <c r="B24" s="12">
        <f>B23+C23</f>
        <v>110</v>
      </c>
      <c r="C24" s="12"/>
      <c r="D24" s="13">
        <f>SUM(D23,E23)</f>
        <v>325</v>
      </c>
      <c r="E24" s="14"/>
      <c r="F24" s="13">
        <f>SUM(F23:G23)</f>
        <v>94</v>
      </c>
      <c r="G24" s="14"/>
      <c r="H24" s="13">
        <f>SUM(H23:I23)</f>
        <v>295</v>
      </c>
      <c r="I24" s="15"/>
      <c r="J24" s="13">
        <f>SUM(J23:K23)</f>
        <v>97</v>
      </c>
      <c r="K24" s="14"/>
      <c r="L24" s="13">
        <f>SUM(L23:M23)</f>
        <v>302</v>
      </c>
      <c r="M24" s="14"/>
      <c r="N24" s="12">
        <f>SUM(N23,O23)</f>
        <v>94</v>
      </c>
      <c r="O24" s="12"/>
      <c r="P24" s="18">
        <f>SUM(P23,Q23)</f>
        <v>294</v>
      </c>
      <c r="Q24" s="14"/>
      <c r="R24" s="12">
        <f>SUM(R23:S23)</f>
        <v>90</v>
      </c>
      <c r="S24" s="12"/>
      <c r="T24" s="18">
        <f>SUM(T23,U23)</f>
        <v>283</v>
      </c>
      <c r="U24" s="14"/>
      <c r="V24" s="13">
        <f>SUM(V23,W23)</f>
        <v>82</v>
      </c>
      <c r="W24" s="14"/>
      <c r="X24" s="13">
        <f>SUM(X23,Y23)</f>
        <v>267</v>
      </c>
      <c r="Y24" s="14"/>
      <c r="Z24" s="13">
        <f>SUM(Z23,AA23)</f>
        <v>75</v>
      </c>
      <c r="AA24" s="14"/>
      <c r="AB24" s="13">
        <f>SUM(AB23,AC23)</f>
        <v>252</v>
      </c>
      <c r="AC24" s="14"/>
      <c r="AD24" s="13">
        <f>AD23+AE23</f>
        <v>77</v>
      </c>
      <c r="AE24" s="14"/>
      <c r="AF24" s="13">
        <f>AF23+AG23</f>
        <v>260</v>
      </c>
      <c r="AG24" s="14"/>
    </row>
    <row r="25" spans="1:33" x14ac:dyDescent="0.3">
      <c r="J25" s="9"/>
      <c r="K25" s="9"/>
      <c r="L25" s="9"/>
      <c r="M25" s="9"/>
    </row>
    <row r="27" spans="1:33" x14ac:dyDescent="0.3">
      <c r="A27" s="4" t="s">
        <v>17</v>
      </c>
    </row>
    <row r="28" spans="1:33" x14ac:dyDescent="0.3">
      <c r="A28" s="4" t="s">
        <v>20</v>
      </c>
    </row>
  </sheetData>
  <mergeCells count="56">
    <mergeCell ref="AD9:AD10"/>
    <mergeCell ref="AE9:AE10"/>
    <mergeCell ref="AF9:AF10"/>
    <mergeCell ref="AG9:AG10"/>
    <mergeCell ref="AF24:AG24"/>
    <mergeCell ref="AD24:AE24"/>
    <mergeCell ref="AD20:AD21"/>
    <mergeCell ref="AE20:AE21"/>
    <mergeCell ref="AF20:AF21"/>
    <mergeCell ref="AG20:AG21"/>
    <mergeCell ref="AB9:AB10"/>
    <mergeCell ref="AC9:AC10"/>
    <mergeCell ref="AB24:AC24"/>
    <mergeCell ref="Z24:AA24"/>
    <mergeCell ref="AA9:AA10"/>
    <mergeCell ref="AD6:AG6"/>
    <mergeCell ref="AD7:AE7"/>
    <mergeCell ref="AF7:AG7"/>
    <mergeCell ref="V24:W24"/>
    <mergeCell ref="X24:Y24"/>
    <mergeCell ref="W9:W10"/>
    <mergeCell ref="V9:V10"/>
    <mergeCell ref="X9:X10"/>
    <mergeCell ref="Y9:Y10"/>
    <mergeCell ref="Z9:Z10"/>
    <mergeCell ref="V6:Y6"/>
    <mergeCell ref="V7:W7"/>
    <mergeCell ref="X7:Y7"/>
    <mergeCell ref="Z6:AC6"/>
    <mergeCell ref="Z7:AA7"/>
    <mergeCell ref="AB7:AC7"/>
    <mergeCell ref="N6:Q6"/>
    <mergeCell ref="N7:O7"/>
    <mergeCell ref="P7:Q7"/>
    <mergeCell ref="N24:O24"/>
    <mergeCell ref="P24:Q24"/>
    <mergeCell ref="R6:U6"/>
    <mergeCell ref="R7:S7"/>
    <mergeCell ref="T7:U7"/>
    <mergeCell ref="R24:S24"/>
    <mergeCell ref="T24:U24"/>
    <mergeCell ref="B24:C24"/>
    <mergeCell ref="D24:E24"/>
    <mergeCell ref="F24:G24"/>
    <mergeCell ref="H24:I24"/>
    <mergeCell ref="J6:M6"/>
    <mergeCell ref="J7:K7"/>
    <mergeCell ref="L7:M7"/>
    <mergeCell ref="J24:K24"/>
    <mergeCell ref="L24:M24"/>
    <mergeCell ref="B6:E6"/>
    <mergeCell ref="B7:C7"/>
    <mergeCell ref="D7:E7"/>
    <mergeCell ref="F6:I6"/>
    <mergeCell ref="F7:G7"/>
    <mergeCell ref="H7:I7"/>
  </mergeCells>
  <pageMargins left="0.25" right="0.25" top="0.75" bottom="0.75" header="0.3" footer="0.3"/>
  <pageSetup paperSize="8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64EC66-7C7C-402F-91D3-267F7EFA96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F6A90E-A3E3-4204-871D-DE18C2D2D1B3}">
  <ds:schemaRefs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FE61722-6C0B-4AA2-8468-2BD07BB603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Kaderfuncties 2010-1017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Baeten, Joke</dc:creator>
  <cp:lastModifiedBy>Everaert, Veronique</cp:lastModifiedBy>
  <cp:lastPrinted>2018-05-04T12:46:52Z</cp:lastPrinted>
  <dcterms:created xsi:type="dcterms:W3CDTF">2018-04-27T08:29:50Z</dcterms:created>
  <dcterms:modified xsi:type="dcterms:W3CDTF">2018-05-04T12:47:12Z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  <property fmtid="{D5CDD505-2E9C-101B-9397-08002B2CF9AE}" pid="3" name="_dlc_DocIdItemGuid">
    <vt:lpwstr>cae0104a-de49-4533-8496-6d38c064a84b</vt:lpwstr>
  </property>
</Properties>
</file>