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ttps://kabinetmuyters.vo.proximuscloudsharepoint.be/A_P/PV/SV/17-18/439 - E - Handelskernversterking  -  Subsidieoproep voor aankoop handelspanden voor steden en gemeenten/"/>
    </mc:Choice>
  </mc:AlternateContent>
  <bookViews>
    <workbookView xWindow="0" yWindow="0" windowWidth="23040" windowHeight="9228"/>
  </bookViews>
  <sheets>
    <sheet name="Blad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F6" i="1" s="1"/>
  <c r="E5" i="1"/>
  <c r="E4" i="1"/>
  <c r="F4" i="1" s="1"/>
  <c r="E3" i="1"/>
  <c r="F3" i="1" s="1"/>
  <c r="E2" i="1"/>
  <c r="F2" i="1" s="1"/>
</calcChain>
</file>

<file path=xl/comments1.xml><?xml version="1.0" encoding="utf-8"?>
<comments xmlns="http://schemas.openxmlformats.org/spreadsheetml/2006/main">
  <authors>
    <author>Horemans, Eline</author>
  </authors>
  <commentList>
    <comment ref="G6" authorId="0" shapeId="0">
      <text>
        <r>
          <rPr>
            <b/>
            <sz val="9"/>
            <color indexed="81"/>
            <rFont val="Tahoma"/>
            <family val="2"/>
          </rPr>
          <t>Horemans, Eline:</t>
        </r>
        <r>
          <rPr>
            <sz val="9"/>
            <color indexed="81"/>
            <rFont val="Tahoma"/>
            <family val="2"/>
          </rPr>
          <t xml:space="preserve">
Dossier volledig verklaard op 16/12/2013</t>
        </r>
      </text>
    </comment>
    <comment ref="E10" authorId="0" shapeId="0">
      <text>
        <r>
          <rPr>
            <b/>
            <sz val="9"/>
            <color indexed="81"/>
            <rFont val="Tahoma"/>
            <family val="2"/>
          </rPr>
          <t>Horemans, Eline:</t>
        </r>
        <r>
          <rPr>
            <sz val="9"/>
            <color indexed="81"/>
            <rFont val="Tahoma"/>
            <family val="2"/>
          </rPr>
          <t xml:space="preserve">
Alle kosten waren subsidiabel (aankoop) maar het subsidiebedrag moest afgetopt worden omdat Puurs het maximum bereikt had</t>
        </r>
      </text>
    </comment>
    <comment ref="G10" authorId="0" shapeId="0">
      <text>
        <r>
          <rPr>
            <b/>
            <sz val="9"/>
            <color indexed="81"/>
            <rFont val="Tahoma"/>
            <family val="2"/>
          </rPr>
          <t>Horemans, Eline:</t>
        </r>
        <r>
          <rPr>
            <sz val="9"/>
            <color indexed="81"/>
            <rFont val="Tahoma"/>
            <family val="2"/>
          </rPr>
          <t xml:space="preserve">
volledig verklaard op 12/06/2017</t>
        </r>
      </text>
    </comment>
    <comment ref="E12" authorId="0" shapeId="0">
      <text>
        <r>
          <rPr>
            <b/>
            <sz val="9"/>
            <color indexed="81"/>
            <rFont val="Tahoma"/>
            <family val="2"/>
          </rPr>
          <t>Horemans, Eline:</t>
        </r>
        <r>
          <rPr>
            <sz val="9"/>
            <color indexed="81"/>
            <rFont val="Tahoma"/>
            <family val="2"/>
          </rPr>
          <t xml:space="preserve">
kosten voor renovatie van keuken, badkamer en opkuis tuin werden niet aanvaard</t>
        </r>
      </text>
    </comment>
    <comment ref="E13" authorId="0" shapeId="0">
      <text>
        <r>
          <rPr>
            <b/>
            <sz val="9"/>
            <color indexed="81"/>
            <rFont val="Tahoma"/>
            <family val="2"/>
          </rPr>
          <t>Horemans, Eline:</t>
        </r>
        <r>
          <rPr>
            <sz val="9"/>
            <color indexed="81"/>
            <rFont val="Tahoma"/>
            <family val="2"/>
          </rPr>
          <t xml:space="preserve">
Kosten voor inrichting van het terrein en de landschapsarchitect werden niet aanvaard en er werd gerekend met bedrag van het schattingsverslag voor de aankoop van het pand dat later werd toegevoegd aan het dossier, niet met de initiële raming</t>
        </r>
      </text>
    </comment>
  </commentList>
</comments>
</file>

<file path=xl/sharedStrings.xml><?xml version="1.0" encoding="utf-8"?>
<sst xmlns="http://schemas.openxmlformats.org/spreadsheetml/2006/main" count="44" uniqueCount="39">
  <si>
    <t>gemeente</t>
  </si>
  <si>
    <t>Naam project</t>
  </si>
  <si>
    <t xml:space="preserve">Kosten ingediend </t>
  </si>
  <si>
    <t xml:space="preserve">Kosten aanvaard </t>
  </si>
  <si>
    <t xml:space="preserve">Subsidie </t>
  </si>
  <si>
    <t>Binnengekomen</t>
  </si>
  <si>
    <t>Goedkeuring minister</t>
  </si>
  <si>
    <t>As</t>
  </si>
  <si>
    <t xml:space="preserve">Centrumvernieuwing </t>
  </si>
  <si>
    <t>Aankoop  pand en gronden</t>
  </si>
  <si>
    <t>Hamont-Achel</t>
  </si>
  <si>
    <t>De Wal</t>
  </si>
  <si>
    <t>Aankoop pand en gronden</t>
  </si>
  <si>
    <t>Puurs</t>
  </si>
  <si>
    <t>Schakel Hondsmarkt-Botermarkt-Kerkplein</t>
  </si>
  <si>
    <t>Aankoop panden</t>
  </si>
  <si>
    <t>Beringen</t>
  </si>
  <si>
    <t>Scholensites</t>
  </si>
  <si>
    <t xml:space="preserve">Aankoop scholensite </t>
  </si>
  <si>
    <t>Harelbeke</t>
  </si>
  <si>
    <t>Commerciële vernieuwing markt</t>
  </si>
  <si>
    <t>Dorpshart 2</t>
  </si>
  <si>
    <t>Aankoop pand</t>
  </si>
  <si>
    <t>Mechelen</t>
  </si>
  <si>
    <t>Site Cortenbach</t>
  </si>
  <si>
    <t>Aankoop, sloop, renovatie en verkoop pand</t>
  </si>
  <si>
    <t>Ronse</t>
  </si>
  <si>
    <t>Handelszaken centrum Ronse</t>
  </si>
  <si>
    <t>Aankoop, renovatie en verhuur panden</t>
  </si>
  <si>
    <t>Dorpshart 3</t>
  </si>
  <si>
    <t>Tongeren</t>
  </si>
  <si>
    <t>Kanunnikenplein</t>
  </si>
  <si>
    <t>Aankoop en sloop pand</t>
  </si>
  <si>
    <t>Peperstraat 5</t>
  </si>
  <si>
    <t>Aankoop, renovatie en verhuur pand</t>
  </si>
  <si>
    <t>Ninove</t>
  </si>
  <si>
    <t>Doorsteek Beverstraat</t>
  </si>
  <si>
    <t>Aankoop, afbraak en renovatie gevel</t>
  </si>
  <si>
    <t>Gesubsidieerde type 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</si>
</sst>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1"/>
      <color rgb="FF000000"/>
      <name val="Calibri"/>
      <family val="2"/>
      <scheme val="minor"/>
    </font>
    <font>
      <b/>
      <sz val="9"/>
      <color indexed="81"/>
      <name val="Tahoma"/>
      <family val="2"/>
    </font>
    <font>
      <sz val="9"/>
      <color indexed="81"/>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1" xfId="0" applyFont="1" applyBorder="1"/>
    <xf numFmtId="9" fontId="1" fillId="0" borderId="1" xfId="0" applyNumberFormat="1" applyFont="1" applyBorder="1"/>
    <xf numFmtId="0" fontId="1" fillId="0" borderId="1" xfId="0" applyNumberFormat="1" applyFont="1" applyBorder="1"/>
    <xf numFmtId="0" fontId="0" fillId="0" borderId="1" xfId="0" applyBorder="1"/>
    <xf numFmtId="4" fontId="0" fillId="0" borderId="1" xfId="0" applyNumberFormat="1" applyFont="1" applyBorder="1"/>
    <xf numFmtId="4" fontId="0" fillId="0" borderId="1" xfId="0" applyNumberFormat="1" applyBorder="1"/>
    <xf numFmtId="14" fontId="0" fillId="0" borderId="1" xfId="0" applyNumberFormat="1" applyBorder="1"/>
    <xf numFmtId="0" fontId="0" fillId="0" borderId="1" xfId="0" applyFont="1" applyBorder="1"/>
    <xf numFmtId="0" fontId="0" fillId="0" borderId="1" xfId="0" applyFont="1" applyFill="1" applyBorder="1"/>
    <xf numFmtId="4" fontId="0" fillId="0" borderId="0" xfId="0" applyNumberFormat="1"/>
    <xf numFmtId="4" fontId="0" fillId="0" borderId="1" xfId="0" applyNumberFormat="1" applyFill="1" applyBorder="1"/>
    <xf numFmtId="4" fontId="0" fillId="0" borderId="1" xfId="0" applyNumberFormat="1" applyFont="1" applyFill="1" applyBorder="1"/>
    <xf numFmtId="14" fontId="0" fillId="0" borderId="1" xfId="0" applyNumberFormat="1" applyFont="1" applyBorder="1"/>
    <xf numFmtId="4" fontId="2" fillId="0" borderId="1" xfId="0" applyNumberFormat="1" applyFont="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
  <sheetViews>
    <sheetView tabSelected="1" topLeftCell="C1" workbookViewId="0">
      <selection activeCell="H18" sqref="H18"/>
    </sheetView>
  </sheetViews>
  <sheetFormatPr defaultRowHeight="14.4" x14ac:dyDescent="0.3"/>
  <cols>
    <col min="1" max="1" width="16.33203125" customWidth="1"/>
    <col min="2" max="2" width="39.44140625" customWidth="1"/>
    <col min="3" max="3" width="40.33203125" customWidth="1"/>
    <col min="4" max="4" width="16.109375" bestFit="1" customWidth="1"/>
    <col min="5" max="5" width="15.6640625" bestFit="1" customWidth="1"/>
    <col min="6" max="6" width="10" bestFit="1" customWidth="1"/>
    <col min="7" max="7" width="14.88671875" bestFit="1" customWidth="1"/>
    <col min="8" max="8" width="19.33203125" bestFit="1" customWidth="1"/>
  </cols>
  <sheetData>
    <row r="1" spans="1:8" x14ac:dyDescent="0.3">
      <c r="A1" s="1" t="s">
        <v>0</v>
      </c>
      <c r="B1" s="1" t="s">
        <v>1</v>
      </c>
      <c r="C1" s="1" t="s">
        <v>38</v>
      </c>
      <c r="D1" s="1" t="s">
        <v>2</v>
      </c>
      <c r="E1" s="1" t="s">
        <v>3</v>
      </c>
      <c r="F1" s="1" t="s">
        <v>4</v>
      </c>
      <c r="G1" s="2" t="s">
        <v>5</v>
      </c>
      <c r="H1" s="3" t="s">
        <v>6</v>
      </c>
    </row>
    <row r="2" spans="1:8" x14ac:dyDescent="0.3">
      <c r="A2" s="4" t="s">
        <v>7</v>
      </c>
      <c r="B2" s="4" t="s">
        <v>8</v>
      </c>
      <c r="C2" s="4" t="s">
        <v>9</v>
      </c>
      <c r="D2" s="5">
        <v>789000</v>
      </c>
      <c r="E2" s="6">
        <f>D2</f>
        <v>789000</v>
      </c>
      <c r="F2" s="11">
        <f>E2*0.3</f>
        <v>236700</v>
      </c>
      <c r="G2" s="7">
        <v>41442</v>
      </c>
      <c r="H2" s="7">
        <v>41626</v>
      </c>
    </row>
    <row r="3" spans="1:8" x14ac:dyDescent="0.3">
      <c r="A3" s="4" t="s">
        <v>10</v>
      </c>
      <c r="B3" s="4" t="s">
        <v>11</v>
      </c>
      <c r="C3" s="4" t="s">
        <v>12</v>
      </c>
      <c r="D3" s="6">
        <v>975000</v>
      </c>
      <c r="E3" s="6">
        <f>D3</f>
        <v>975000</v>
      </c>
      <c r="F3" s="11">
        <f>E3*0.3</f>
        <v>292500</v>
      </c>
      <c r="G3" s="7">
        <v>41471</v>
      </c>
      <c r="H3" s="7">
        <v>41626</v>
      </c>
    </row>
    <row r="4" spans="1:8" x14ac:dyDescent="0.3">
      <c r="A4" s="4" t="s">
        <v>13</v>
      </c>
      <c r="B4" s="4" t="s">
        <v>14</v>
      </c>
      <c r="C4" s="4" t="s">
        <v>15</v>
      </c>
      <c r="D4" s="6">
        <v>950000</v>
      </c>
      <c r="E4" s="6">
        <f>D4</f>
        <v>950000</v>
      </c>
      <c r="F4" s="11">
        <f>E4*0.3</f>
        <v>285000</v>
      </c>
      <c r="G4" s="7">
        <v>41582</v>
      </c>
      <c r="H4" s="7">
        <v>41626</v>
      </c>
    </row>
    <row r="5" spans="1:8" x14ac:dyDescent="0.3">
      <c r="A5" s="4" t="s">
        <v>16</v>
      </c>
      <c r="B5" s="4" t="s">
        <v>17</v>
      </c>
      <c r="C5" s="4" t="s">
        <v>18</v>
      </c>
      <c r="D5" s="6">
        <v>2270000</v>
      </c>
      <c r="E5" s="6">
        <f>D5</f>
        <v>2270000</v>
      </c>
      <c r="F5" s="11">
        <v>400000</v>
      </c>
      <c r="G5" s="7">
        <v>41597</v>
      </c>
      <c r="H5" s="7">
        <v>41660</v>
      </c>
    </row>
    <row r="6" spans="1:8" x14ac:dyDescent="0.3">
      <c r="A6" s="4" t="s">
        <v>19</v>
      </c>
      <c r="B6" s="4" t="s">
        <v>20</v>
      </c>
      <c r="C6" s="4" t="s">
        <v>15</v>
      </c>
      <c r="D6" s="6">
        <v>1251000</v>
      </c>
      <c r="E6" s="6">
        <f>D6</f>
        <v>1251000</v>
      </c>
      <c r="F6" s="11">
        <f>E6*0.3</f>
        <v>375300</v>
      </c>
      <c r="G6" s="7">
        <v>41547</v>
      </c>
      <c r="H6" s="7">
        <v>41667</v>
      </c>
    </row>
    <row r="7" spans="1:8" x14ac:dyDescent="0.3">
      <c r="A7" s="8" t="s">
        <v>13</v>
      </c>
      <c r="B7" s="8" t="s">
        <v>21</v>
      </c>
      <c r="C7" s="8" t="s">
        <v>22</v>
      </c>
      <c r="D7" s="5">
        <v>330000</v>
      </c>
      <c r="E7" s="5">
        <v>330000</v>
      </c>
      <c r="F7" s="12">
        <v>99000</v>
      </c>
      <c r="G7" s="7">
        <v>41736</v>
      </c>
      <c r="H7" s="13">
        <v>41821</v>
      </c>
    </row>
    <row r="8" spans="1:8" x14ac:dyDescent="0.3">
      <c r="A8" s="8" t="s">
        <v>23</v>
      </c>
      <c r="B8" s="8" t="s">
        <v>24</v>
      </c>
      <c r="C8" s="9" t="s">
        <v>25</v>
      </c>
      <c r="D8" s="6">
        <v>2028932.8399999999</v>
      </c>
      <c r="E8" s="6">
        <v>2028932.8399999999</v>
      </c>
      <c r="F8" s="12">
        <v>482401</v>
      </c>
      <c r="G8" s="7">
        <v>42160</v>
      </c>
      <c r="H8" s="7">
        <v>42284</v>
      </c>
    </row>
    <row r="9" spans="1:8" x14ac:dyDescent="0.3">
      <c r="A9" s="4" t="s">
        <v>26</v>
      </c>
      <c r="B9" s="4" t="s">
        <v>27</v>
      </c>
      <c r="C9" s="4" t="s">
        <v>28</v>
      </c>
      <c r="D9" s="6">
        <v>415500</v>
      </c>
      <c r="E9" s="14">
        <v>382000</v>
      </c>
      <c r="F9" s="11">
        <v>114600</v>
      </c>
      <c r="G9" s="7">
        <v>42731</v>
      </c>
      <c r="H9" s="7">
        <v>42492</v>
      </c>
    </row>
    <row r="10" spans="1:8" x14ac:dyDescent="0.3">
      <c r="A10" s="4" t="s">
        <v>13</v>
      </c>
      <c r="B10" s="4" t="s">
        <v>29</v>
      </c>
      <c r="C10" s="4" t="s">
        <v>22</v>
      </c>
      <c r="D10" s="6">
        <v>435000</v>
      </c>
      <c r="E10" s="6">
        <v>435000</v>
      </c>
      <c r="F10" s="11">
        <v>116000</v>
      </c>
      <c r="G10" s="7">
        <v>42803</v>
      </c>
      <c r="H10" s="7">
        <v>42933</v>
      </c>
    </row>
    <row r="11" spans="1:8" x14ac:dyDescent="0.3">
      <c r="A11" s="4" t="s">
        <v>30</v>
      </c>
      <c r="B11" s="4" t="s">
        <v>31</v>
      </c>
      <c r="C11" s="4" t="s">
        <v>32</v>
      </c>
      <c r="D11" s="10">
        <v>571347.61</v>
      </c>
      <c r="E11" s="10">
        <v>571347.61</v>
      </c>
      <c r="F11" s="11">
        <v>171404.28</v>
      </c>
      <c r="G11" s="7">
        <v>42828</v>
      </c>
      <c r="H11" s="7">
        <v>42905</v>
      </c>
    </row>
    <row r="12" spans="1:8" x14ac:dyDescent="0.3">
      <c r="A12" s="4" t="s">
        <v>26</v>
      </c>
      <c r="B12" s="4" t="s">
        <v>33</v>
      </c>
      <c r="C12" s="4" t="s">
        <v>34</v>
      </c>
      <c r="D12" s="6">
        <v>290300</v>
      </c>
      <c r="E12" s="6">
        <v>282250</v>
      </c>
      <c r="F12" s="11">
        <v>84675</v>
      </c>
      <c r="G12" s="7">
        <v>42877</v>
      </c>
      <c r="H12" s="7">
        <v>42933</v>
      </c>
    </row>
    <row r="13" spans="1:8" x14ac:dyDescent="0.3">
      <c r="A13" s="4" t="s">
        <v>35</v>
      </c>
      <c r="B13" s="4" t="s">
        <v>36</v>
      </c>
      <c r="C13" s="4" t="s">
        <v>37</v>
      </c>
      <c r="D13" s="6">
        <v>1580804</v>
      </c>
      <c r="E13" s="6">
        <v>1166882</v>
      </c>
      <c r="F13" s="11">
        <v>350064.5</v>
      </c>
      <c r="G13" s="7">
        <v>42912</v>
      </c>
      <c r="H13" s="7">
        <v>43028</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C16D4D6C546243A4BC03670D95EFBC" ma:contentTypeVersion="1" ma:contentTypeDescription="Een nieuw document maken." ma:contentTypeScope="" ma:versionID="299e8a23bbf5210eb8fe286a9deeffa1">
  <xsd:schema xmlns:xsd="http://www.w3.org/2001/XMLSchema" xmlns:xs="http://www.w3.org/2001/XMLSchema" xmlns:p="http://schemas.microsoft.com/office/2006/metadata/properties" targetNamespace="http://schemas.microsoft.com/office/2006/metadata/properties" ma:root="true" ma:fieldsID="a44ebf640e2479a04c5d51aeb5ae438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14F60C-AC43-4D6B-8177-98263E23F3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91E987D-9E01-47BA-8592-ABBD0D61C964}">
  <ds:schemaRefs>
    <ds:schemaRef ds:uri="http://schemas.microsoft.com/sharepoint/v3/contenttype/forms"/>
  </ds:schemaRefs>
</ds:datastoreItem>
</file>

<file path=customXml/itemProps3.xml><?xml version="1.0" encoding="utf-8"?>
<ds:datastoreItem xmlns:ds="http://schemas.openxmlformats.org/officeDocument/2006/customXml" ds:itemID="{9909CCEF-AB26-4BD9-8079-11FBA3BF10C7}">
  <ds:schemaRefs>
    <ds:schemaRef ds:uri="http://schemas.openxmlformats.org/package/2006/metadata/core-properties"/>
    <ds:schemaRef ds:uri="http://purl.org/dc/term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Horemans, Eline</dc:creator>
  <cp:lastModifiedBy>Guldix, Johan</cp:lastModifiedBy>
  <dcterms:created xsi:type="dcterms:W3CDTF">2018-04-09T13:56:04Z</dcterms:created>
  <dcterms:modified xsi:type="dcterms:W3CDTF">2018-05-02T14:40:41Z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0x0101000AC16D4D6C546243A4BC03670D95EFBC</vt:lpwstr>
  </property>
  <property fmtid="{D5CDD505-2E9C-101B-9397-08002B2CF9AE}" pid="3" name="e9774d0c1c5b4673b17cf4c67a514757">
    <vt:lpwstr>2014|684dd4d6-5be9-41c0-ac8a-e5d3fba756ad</vt:lpwstr>
  </property>
  <property fmtid="{D5CDD505-2E9C-101B-9397-08002B2CF9AE}" pid="4" name="b1a289345cf1476fbb8677cb3fc7ccc2">
    <vt:lpwstr>Parlementaire vragen / antwoorden|8ac8b9f5-0ac5-42e3-890d-c9b36bb0a8b3</vt:lpwstr>
  </property>
</Properties>
</file>