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7-2018/301-400/"/>
    </mc:Choice>
  </mc:AlternateContent>
  <bookViews>
    <workbookView xWindow="0" yWindow="0" windowWidth="20490" windowHeight="6930"/>
  </bookViews>
  <sheets>
    <sheet name="Blad1" sheetId="1" r:id="rId1"/>
  </sheets>
  <definedNames>
    <definedName name="_xlnm._FilterDatabase" localSheetId="0" hidden="1">Blad1!$A$1:$F$26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" i="1"/>
  <c r="E26" i="1"/>
  <c r="D26" i="1" l="1"/>
  <c r="F26" i="1" s="1"/>
</calcChain>
</file>

<file path=xl/sharedStrings.xml><?xml version="1.0" encoding="utf-8"?>
<sst xmlns="http://schemas.openxmlformats.org/spreadsheetml/2006/main" count="79" uniqueCount="60">
  <si>
    <t>Aantal wanbetalers</t>
  </si>
  <si>
    <t>Aantal leningen in omloop</t>
  </si>
  <si>
    <t>1290 - De Ark</t>
  </si>
  <si>
    <t>2228 - Providentia</t>
  </si>
  <si>
    <t>2290 - Gewestelijke Maatschappij voor Volkshuisvesting</t>
  </si>
  <si>
    <t>2360 - Sociaal Wonen arro Leuven</t>
  </si>
  <si>
    <t>3100 - Vivendo</t>
  </si>
  <si>
    <t>3120 - Woonwel</t>
  </si>
  <si>
    <t>3200 - Ons Onderdak</t>
  </si>
  <si>
    <t>3230 - Wonen Regio Kortrijk</t>
  </si>
  <si>
    <t>3330 - De Mandel</t>
  </si>
  <si>
    <t>3390 - Woonmaatschappij Ijzer en Zee</t>
  </si>
  <si>
    <t>4090 - Meetjeslandse Bouwmaatschappij</t>
  </si>
  <si>
    <t>4270 - Vlaamse Ardennen</t>
  </si>
  <si>
    <t>4360 - CVBA Wonen</t>
  </si>
  <si>
    <t>9710 - Vooruitzien</t>
  </si>
  <si>
    <t>9760 - Landwaarts</t>
  </si>
  <si>
    <t>9830 - Het Volk</t>
  </si>
  <si>
    <t>9850 - Waasse Landmaatschappij</t>
  </si>
  <si>
    <t>Totaal</t>
  </si>
  <si>
    <t>Maatschappelijke zetel te</t>
  </si>
  <si>
    <t>4200 - Denderstreek</t>
  </si>
  <si>
    <t>9560 - Kleine Landeigendom Zuiderkempen</t>
  </si>
  <si>
    <t>9780 - Kleine Landeigendom Tongeren</t>
  </si>
  <si>
    <t>9520 - Kleine Landeigendom Klein Brabant</t>
  </si>
  <si>
    <t>9540 - Kleine Landeigendom van Mechelen en omstreken</t>
  </si>
  <si>
    <t>9530 - Sociale Bouw- en Kredietmaatschappij Arro Antwerpen</t>
  </si>
  <si>
    <t>9820 - Sociale Bouw- en Kredietmaatschappij Arro Dendermonde</t>
  </si>
  <si>
    <t>SHM (met erkenningsnummer)</t>
  </si>
  <si>
    <t>2300 Turnhout</t>
  </si>
  <si>
    <t>1730 Asse</t>
  </si>
  <si>
    <t>1600 Sint-Pieters-Leeuw</t>
  </si>
  <si>
    <t>3020 Herent</t>
  </si>
  <si>
    <t>8200 Brugge</t>
  </si>
  <si>
    <t>8400 Oostende</t>
  </si>
  <si>
    <t>8900 Ieper</t>
  </si>
  <si>
    <t>8500 Kortrijk</t>
  </si>
  <si>
    <t>8800 Roeselare</t>
  </si>
  <si>
    <t>8630 Veurne</t>
  </si>
  <si>
    <t>9900 Eeklo</t>
  </si>
  <si>
    <t>9000 Gent</t>
  </si>
  <si>
    <t>9300 Aalst</t>
  </si>
  <si>
    <t>9700 Oudenaarde</t>
  </si>
  <si>
    <t>9060 Zelzate</t>
  </si>
  <si>
    <t>2870 Puurs</t>
  </si>
  <si>
    <t>2100 Antwerpen</t>
  </si>
  <si>
    <t>2800 Mechelen</t>
  </si>
  <si>
    <t>2260 Westerlo</t>
  </si>
  <si>
    <t>3580 Beringen</t>
  </si>
  <si>
    <t>3910 Neerpelt</t>
  </si>
  <si>
    <t>3700 Tongeren</t>
  </si>
  <si>
    <t>9200 Dendermonde</t>
  </si>
  <si>
    <t>9100 Sint-Niklaas</t>
  </si>
  <si>
    <t>Provincie</t>
  </si>
  <si>
    <t>Antwerpen</t>
  </si>
  <si>
    <t>Vlaams-Brabant</t>
  </si>
  <si>
    <t>West-Vlaanderen</t>
  </si>
  <si>
    <t>Oost-Vlaanderen</t>
  </si>
  <si>
    <t>Limburg</t>
  </si>
  <si>
    <t>Aantal wanbetalers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</si>
</sst>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right" wrapText="1"/>
    </xf>
    <xf numFmtId="3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="95" zoomScaleNormal="95" workbookViewId="0">
      <selection activeCell="G6" sqref="G6"/>
    </sheetView>
  </sheetViews>
  <sheetFormatPr defaultRowHeight="15" x14ac:dyDescent="0.25"/>
  <cols>
    <col min="1" max="1" width="56.42578125" customWidth="1"/>
    <col min="2" max="2" width="24.28515625" bestFit="1" customWidth="1"/>
    <col min="3" max="3" width="16.7109375" bestFit="1" customWidth="1"/>
    <col min="4" max="5" width="16.85546875" customWidth="1"/>
    <col min="6" max="6" width="16.28515625" bestFit="1" customWidth="1"/>
  </cols>
  <sheetData>
    <row r="1" spans="1:6" ht="31.5" customHeight="1" x14ac:dyDescent="0.25">
      <c r="A1" s="8" t="s">
        <v>28</v>
      </c>
      <c r="B1" s="8" t="s">
        <v>20</v>
      </c>
      <c r="C1" s="8" t="s">
        <v>53</v>
      </c>
      <c r="D1" s="5" t="s">
        <v>1</v>
      </c>
      <c r="E1" s="5" t="s">
        <v>0</v>
      </c>
      <c r="F1" s="5" t="s">
        <v>59</v>
      </c>
    </row>
    <row r="2" spans="1:6" x14ac:dyDescent="0.25">
      <c r="A2" s="3" t="s">
        <v>2</v>
      </c>
      <c r="B2" s="3" t="s">
        <v>29</v>
      </c>
      <c r="C2" s="3" t="s">
        <v>54</v>
      </c>
      <c r="D2" s="1">
        <v>1293</v>
      </c>
      <c r="E2">
        <v>19</v>
      </c>
      <c r="F2" s="2">
        <f>E2/D2</f>
        <v>1.4694508894044857E-2</v>
      </c>
    </row>
    <row r="3" spans="1:6" x14ac:dyDescent="0.25">
      <c r="A3" s="3" t="s">
        <v>24</v>
      </c>
      <c r="B3" s="3" t="s">
        <v>44</v>
      </c>
      <c r="C3" s="3" t="s">
        <v>54</v>
      </c>
      <c r="D3" s="1">
        <v>407</v>
      </c>
      <c r="E3">
        <v>4</v>
      </c>
      <c r="F3" s="2">
        <f>E3/D3</f>
        <v>9.8280098280098278E-3</v>
      </c>
    </row>
    <row r="4" spans="1:6" x14ac:dyDescent="0.25">
      <c r="A4" s="3" t="s">
        <v>26</v>
      </c>
      <c r="B4" s="3" t="s">
        <v>45</v>
      </c>
      <c r="C4" s="3" t="s">
        <v>54</v>
      </c>
      <c r="D4" s="1">
        <v>2898</v>
      </c>
      <c r="E4">
        <v>27</v>
      </c>
      <c r="F4" s="2">
        <f>E4/D4</f>
        <v>9.316770186335404E-3</v>
      </c>
    </row>
    <row r="5" spans="1:6" x14ac:dyDescent="0.25">
      <c r="A5" s="3" t="s">
        <v>25</v>
      </c>
      <c r="B5" s="3" t="s">
        <v>46</v>
      </c>
      <c r="C5" s="3" t="s">
        <v>54</v>
      </c>
      <c r="D5" s="1">
        <v>1044</v>
      </c>
      <c r="E5">
        <v>15</v>
      </c>
      <c r="F5" s="2">
        <f>E5/D5</f>
        <v>1.4367816091954023E-2</v>
      </c>
    </row>
    <row r="6" spans="1:6" x14ac:dyDescent="0.25">
      <c r="A6" s="3" t="s">
        <v>22</v>
      </c>
      <c r="B6" s="3" t="s">
        <v>47</v>
      </c>
      <c r="C6" s="3" t="s">
        <v>54</v>
      </c>
      <c r="D6" s="1">
        <v>1167</v>
      </c>
      <c r="E6">
        <v>9</v>
      </c>
      <c r="F6" s="2">
        <f>E6/D6</f>
        <v>7.7120822622107968E-3</v>
      </c>
    </row>
    <row r="7" spans="1:6" x14ac:dyDescent="0.25">
      <c r="A7" s="3" t="s">
        <v>15</v>
      </c>
      <c r="B7" s="3" t="s">
        <v>48</v>
      </c>
      <c r="C7" s="3" t="s">
        <v>58</v>
      </c>
      <c r="D7" s="1">
        <v>1817</v>
      </c>
      <c r="E7">
        <v>24</v>
      </c>
      <c r="F7" s="2">
        <f>E7/D7</f>
        <v>1.3208585580627407E-2</v>
      </c>
    </row>
    <row r="8" spans="1:6" x14ac:dyDescent="0.25">
      <c r="A8" s="3" t="s">
        <v>16</v>
      </c>
      <c r="B8" s="3" t="s">
        <v>49</v>
      </c>
      <c r="C8" s="3" t="s">
        <v>58</v>
      </c>
      <c r="D8" s="1">
        <v>2097</v>
      </c>
      <c r="E8">
        <v>23</v>
      </c>
      <c r="F8" s="2">
        <f>E8/D8</f>
        <v>1.0968049594659036E-2</v>
      </c>
    </row>
    <row r="9" spans="1:6" x14ac:dyDescent="0.25">
      <c r="A9" s="3" t="s">
        <v>23</v>
      </c>
      <c r="B9" s="3" t="s">
        <v>50</v>
      </c>
      <c r="C9" s="3" t="s">
        <v>58</v>
      </c>
      <c r="D9" s="1">
        <v>1934</v>
      </c>
      <c r="E9">
        <v>24</v>
      </c>
      <c r="F9" s="2">
        <f>E9/D9</f>
        <v>1.2409513960703205E-2</v>
      </c>
    </row>
    <row r="10" spans="1:6" x14ac:dyDescent="0.25">
      <c r="A10" s="3" t="s">
        <v>12</v>
      </c>
      <c r="B10" s="3" t="s">
        <v>39</v>
      </c>
      <c r="C10" s="3" t="s">
        <v>57</v>
      </c>
      <c r="D10" s="1">
        <v>39</v>
      </c>
      <c r="E10">
        <v>1</v>
      </c>
      <c r="F10" s="2">
        <f>E10/D10</f>
        <v>2.564102564102564E-2</v>
      </c>
    </row>
    <row r="11" spans="1:6" x14ac:dyDescent="0.25">
      <c r="A11" s="3" t="s">
        <v>21</v>
      </c>
      <c r="B11" s="3" t="s">
        <v>41</v>
      </c>
      <c r="C11" s="3" t="s">
        <v>57</v>
      </c>
      <c r="D11" s="1">
        <v>1062</v>
      </c>
      <c r="E11">
        <v>16</v>
      </c>
      <c r="F11" s="2">
        <f>E11/D11</f>
        <v>1.5065913370998116E-2</v>
      </c>
    </row>
    <row r="12" spans="1:6" x14ac:dyDescent="0.25">
      <c r="A12" s="3" t="s">
        <v>13</v>
      </c>
      <c r="B12" s="3" t="s">
        <v>42</v>
      </c>
      <c r="C12" s="3" t="s">
        <v>57</v>
      </c>
      <c r="D12" s="1">
        <v>522</v>
      </c>
      <c r="E12">
        <v>5</v>
      </c>
      <c r="F12" s="2">
        <f>E12/D12</f>
        <v>9.5785440613026813E-3</v>
      </c>
    </row>
    <row r="13" spans="1:6" x14ac:dyDescent="0.25">
      <c r="A13" s="3" t="s">
        <v>14</v>
      </c>
      <c r="B13" s="3" t="s">
        <v>43</v>
      </c>
      <c r="C13" s="3" t="s">
        <v>57</v>
      </c>
      <c r="D13" s="1">
        <v>225</v>
      </c>
      <c r="E13">
        <v>4</v>
      </c>
      <c r="F13" s="2">
        <f>E13/D13</f>
        <v>1.7777777777777778E-2</v>
      </c>
    </row>
    <row r="14" spans="1:6" x14ac:dyDescent="0.25">
      <c r="A14" s="3" t="s">
        <v>27</v>
      </c>
      <c r="B14" s="3" t="s">
        <v>51</v>
      </c>
      <c r="C14" s="3" t="s">
        <v>57</v>
      </c>
      <c r="D14" s="1">
        <v>668</v>
      </c>
      <c r="E14">
        <v>7</v>
      </c>
      <c r="F14" s="2">
        <f>E14/D14</f>
        <v>1.0479041916167664E-2</v>
      </c>
    </row>
    <row r="15" spans="1:6" x14ac:dyDescent="0.25">
      <c r="A15" s="3" t="s">
        <v>17</v>
      </c>
      <c r="B15" s="3" t="s">
        <v>40</v>
      </c>
      <c r="C15" s="3" t="s">
        <v>57</v>
      </c>
      <c r="D15" s="1">
        <v>2807</v>
      </c>
      <c r="E15">
        <v>28</v>
      </c>
      <c r="F15" s="2">
        <f>E15/D15</f>
        <v>9.9750623441396506E-3</v>
      </c>
    </row>
    <row r="16" spans="1:6" x14ac:dyDescent="0.25">
      <c r="A16" s="3" t="s">
        <v>18</v>
      </c>
      <c r="B16" t="s">
        <v>52</v>
      </c>
      <c r="C16" t="s">
        <v>57</v>
      </c>
      <c r="D16" s="1">
        <v>1521</v>
      </c>
      <c r="E16">
        <v>15</v>
      </c>
      <c r="F16" s="2">
        <f>E16/D16</f>
        <v>9.8619329388560158E-3</v>
      </c>
    </row>
    <row r="17" spans="1:6" x14ac:dyDescent="0.25">
      <c r="A17" s="3" t="s">
        <v>3</v>
      </c>
      <c r="B17" s="3" t="s">
        <v>30</v>
      </c>
      <c r="C17" s="3" t="s">
        <v>55</v>
      </c>
      <c r="D17" s="1">
        <v>766</v>
      </c>
      <c r="E17">
        <v>7</v>
      </c>
      <c r="F17" s="2">
        <f>E17/D17</f>
        <v>9.138381201044387E-3</v>
      </c>
    </row>
    <row r="18" spans="1:6" x14ac:dyDescent="0.25">
      <c r="A18" s="3" t="s">
        <v>4</v>
      </c>
      <c r="B18" s="3" t="s">
        <v>31</v>
      </c>
      <c r="C18" s="3" t="s">
        <v>55</v>
      </c>
      <c r="D18" s="1">
        <v>322</v>
      </c>
      <c r="E18">
        <v>2</v>
      </c>
      <c r="F18" s="2">
        <f>E18/D18</f>
        <v>6.2111801242236021E-3</v>
      </c>
    </row>
    <row r="19" spans="1:6" x14ac:dyDescent="0.25">
      <c r="A19" s="3" t="s">
        <v>5</v>
      </c>
      <c r="B19" s="3" t="s">
        <v>32</v>
      </c>
      <c r="C19" s="3" t="s">
        <v>55</v>
      </c>
      <c r="D19" s="1">
        <v>928</v>
      </c>
      <c r="E19">
        <v>8</v>
      </c>
      <c r="F19" s="2">
        <f>E19/D19</f>
        <v>8.6206896551724137E-3</v>
      </c>
    </row>
    <row r="20" spans="1:6" x14ac:dyDescent="0.25">
      <c r="A20" s="3" t="s">
        <v>6</v>
      </c>
      <c r="B20" s="3" t="s">
        <v>33</v>
      </c>
      <c r="C20" s="3" t="s">
        <v>56</v>
      </c>
      <c r="D20" s="1">
        <v>1023</v>
      </c>
      <c r="E20">
        <v>5</v>
      </c>
      <c r="F20" s="2">
        <f>E20/D20</f>
        <v>4.8875855327468231E-3</v>
      </c>
    </row>
    <row r="21" spans="1:6" x14ac:dyDescent="0.25">
      <c r="A21" s="3" t="s">
        <v>7</v>
      </c>
      <c r="B21" s="3" t="s">
        <v>34</v>
      </c>
      <c r="C21" s="3" t="s">
        <v>56</v>
      </c>
      <c r="D21" s="1">
        <v>1007</v>
      </c>
      <c r="E21">
        <v>10</v>
      </c>
      <c r="F21" s="2">
        <f>E21/D21</f>
        <v>9.9304865938430985E-3</v>
      </c>
    </row>
    <row r="22" spans="1:6" x14ac:dyDescent="0.25">
      <c r="A22" s="3" t="s">
        <v>8</v>
      </c>
      <c r="B22" s="3" t="s">
        <v>35</v>
      </c>
      <c r="C22" s="3" t="s">
        <v>56</v>
      </c>
      <c r="D22" s="1">
        <v>466</v>
      </c>
      <c r="E22">
        <v>2</v>
      </c>
      <c r="F22" s="2">
        <f>E22/D22</f>
        <v>4.2918454935622317E-3</v>
      </c>
    </row>
    <row r="23" spans="1:6" x14ac:dyDescent="0.25">
      <c r="A23" s="3" t="s">
        <v>9</v>
      </c>
      <c r="B23" s="3" t="s">
        <v>36</v>
      </c>
      <c r="C23" s="3" t="s">
        <v>56</v>
      </c>
      <c r="D23" s="1">
        <v>1379</v>
      </c>
      <c r="E23">
        <v>17</v>
      </c>
      <c r="F23" s="2">
        <f>E23/D23</f>
        <v>1.2327773749093546E-2</v>
      </c>
    </row>
    <row r="24" spans="1:6" x14ac:dyDescent="0.25">
      <c r="A24" s="3" t="s">
        <v>10</v>
      </c>
      <c r="B24" s="3" t="s">
        <v>37</v>
      </c>
      <c r="C24" s="3" t="s">
        <v>56</v>
      </c>
      <c r="D24" s="1">
        <v>1038</v>
      </c>
      <c r="E24">
        <v>12</v>
      </c>
      <c r="F24" s="2">
        <f>E24/D24</f>
        <v>1.1560693641618497E-2</v>
      </c>
    </row>
    <row r="25" spans="1:6" x14ac:dyDescent="0.25">
      <c r="A25" s="3" t="s">
        <v>11</v>
      </c>
      <c r="B25" s="3" t="s">
        <v>38</v>
      </c>
      <c r="C25" s="3" t="s">
        <v>56</v>
      </c>
      <c r="D25" s="1">
        <v>642</v>
      </c>
      <c r="E25">
        <v>4</v>
      </c>
      <c r="F25" s="2">
        <f>E25/D25</f>
        <v>6.2305295950155761E-3</v>
      </c>
    </row>
    <row r="26" spans="1:6" ht="28.5" customHeight="1" x14ac:dyDescent="0.25">
      <c r="A26" s="4" t="s">
        <v>19</v>
      </c>
      <c r="B26" s="4"/>
      <c r="C26" s="4"/>
      <c r="D26" s="6">
        <f>SUM(D2:D25)</f>
        <v>27072</v>
      </c>
      <c r="E26" s="4">
        <f>SUM(E2:E25)</f>
        <v>288</v>
      </c>
      <c r="F26" s="7">
        <f>E26/D26</f>
        <v>1.0638297872340425E-2</v>
      </c>
    </row>
  </sheetData>
  <pageMargins left="0.70866141732283472" right="0.70866141732283472" top="0.74803149606299213" bottom="0.74803149606299213" header="0.31496062992125984" footer="0.31496062992125984"/>
  <pageSetup paperSize="9" scale="8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2C5E06-4ABF-4A36-A5AC-5BD0BEA9E1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040119-D98D-4630-ADE4-C4BBDD66B2B6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D7E658A-F2FB-48CA-90CB-1306DF4B25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rv0574</dc:creator>
  <cp:lastModifiedBy>Vanholle, Maarten</cp:lastModifiedBy>
  <cp:lastPrinted>2018-04-06T12:22:10Z</cp:lastPrinted>
  <dcterms:created xsi:type="dcterms:W3CDTF">2018-03-13T13:52:47Z</dcterms:created>
  <dcterms:modified xsi:type="dcterms:W3CDTF">2018-04-06T12:26:30Z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