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3820"/>
  <mc:AlternateContent xmlns:mc="http://schemas.openxmlformats.org/markup-compatibility/2006">
    <mc:Choice Requires="x15">
      <x15ac:absPath xmlns:x15ac="http://schemas.microsoft.com/office/spreadsheetml/2010/11/ac" url="F:\G-SCHIJF\Schriftelijke vragen\2017-2018\3_definitieve antwoorden\vragen 301 - 350\"/>
    </mc:Choice>
  </mc:AlternateContent>
  <bookViews>
    <workbookView xWindow="0" yWindow="0" windowWidth="23040" windowHeight="9105"/>
  </bookViews>
  <sheets>
    <sheet name="Blad1" sheetId="2" r:id="rId1"/>
  </sheets>
  <calcPr calcId="171027"/>
  <webPublishing codePage="1252"/>
</workbook>
</file>

<file path=xl/calcChain.xml><?xml version="1.0" encoding="utf-8"?>
<calcChain xmlns="http://schemas.openxmlformats.org/spreadsheetml/2006/main">
  <c r="D23" i="2" l="1"/>
  <c r="E23" i="2"/>
  <c r="F23" i="2"/>
  <c r="G23" i="2"/>
  <c r="D24" i="2"/>
  <c r="E24" i="2"/>
  <c r="F24" i="2"/>
  <c r="G24" i="2"/>
  <c r="D25" i="2"/>
  <c r="E25" i="2"/>
  <c r="F25" i="2"/>
  <c r="G25" i="2"/>
  <c r="D26" i="2"/>
  <c r="E26" i="2"/>
  <c r="F26" i="2"/>
  <c r="G26" i="2"/>
  <c r="G38" i="2"/>
  <c r="G39" i="2"/>
  <c r="G40" i="2"/>
  <c r="G41" i="2"/>
</calcChain>
</file>

<file path=xl/sharedStrings.xml><?xml version="1.0" encoding="utf-8"?>
<sst xmlns="http://schemas.openxmlformats.org/spreadsheetml/2006/main" count="87" uniqueCount="27">
  <si>
    <t>2012-2013</t>
  </si>
  <si>
    <t>2013-2014</t>
  </si>
  <si>
    <t>2014-2015</t>
  </si>
  <si>
    <t>Hogeschool</t>
  </si>
  <si>
    <t>Universiteit</t>
  </si>
  <si>
    <t>2015-2016</t>
  </si>
  <si>
    <r>
      <rPr>
        <b/>
        <sz val="10"/>
        <color theme="1"/>
        <rFont val="Calibri"/>
        <family val="2"/>
        <scheme val="minor"/>
      </rPr>
      <t>Laatste laadoperatie</t>
    </r>
    <r>
      <rPr>
        <sz val="10"/>
        <color theme="1"/>
        <rFont val="Calibri"/>
        <family val="2"/>
        <scheme val="minor"/>
      </rPr>
      <t xml:space="preserve"> (officieel gevalideerde gegevens)</t>
    </r>
  </si>
  <si>
    <r>
      <rPr>
        <b/>
        <sz val="10"/>
        <color theme="1"/>
        <rFont val="Calibri"/>
        <family val="2"/>
        <scheme val="minor"/>
      </rPr>
      <t>Status inschrijving:</t>
    </r>
    <r>
      <rPr>
        <sz val="10"/>
        <color theme="1"/>
        <rFont val="Calibri"/>
        <family val="2"/>
        <scheme val="minor"/>
      </rPr>
      <t xml:space="preserve"> actief</t>
    </r>
  </si>
  <si>
    <r>
      <rPr>
        <b/>
        <sz val="10"/>
        <color theme="1"/>
        <rFont val="Calibri"/>
        <family val="2"/>
        <scheme val="minor"/>
      </rPr>
      <t>Soort contract:</t>
    </r>
    <r>
      <rPr>
        <sz val="10"/>
        <color theme="1"/>
        <rFont val="Calibri"/>
        <family val="2"/>
        <scheme val="minor"/>
      </rPr>
      <t xml:space="preserve"> diplomacontract</t>
    </r>
  </si>
  <si>
    <r>
      <rPr>
        <b/>
        <sz val="10"/>
        <color theme="1"/>
        <rFont val="Calibri"/>
        <family val="2"/>
        <scheme val="minor"/>
      </rPr>
      <t>Aard opleiding:</t>
    </r>
    <r>
      <rPr>
        <sz val="10"/>
        <color theme="1"/>
        <rFont val="Calibri"/>
        <family val="2"/>
        <scheme val="minor"/>
      </rPr>
      <t xml:space="preserve"> initiële opleidingen</t>
    </r>
  </si>
  <si>
    <t>1a. Generatiestudenten</t>
  </si>
  <si>
    <t>1b. Niet-generatiestudenten</t>
  </si>
  <si>
    <t>Student heeft functiebeperking</t>
  </si>
  <si>
    <t>Student heeft geen functiebeperking</t>
  </si>
  <si>
    <t>2016-2017</t>
  </si>
  <si>
    <t xml:space="preserve">Tabel 1: Aantal/percentage studenten met en zonder een functiebeperking per soort instelling en academiejaar. </t>
  </si>
  <si>
    <t>* Het studierendement wordt berekend door het aantal verworven studiepunten te delen door het aantal opgenomen studiepunten volgens de instelling. Het aantal opgenomen studiepunten volgens de instelling zijn de opgenomen studiepunten zonder degene waarvoor de student zich tijdig uitschreef (voordat een evaluatie gebeurd is voor het opleidingsonderdeel en voor de datum die in het reglement van de instelling staat).</t>
  </si>
  <si>
    <t>2a. Generatiestudenten</t>
  </si>
  <si>
    <t>2b. Niet-generatiestudenten</t>
  </si>
  <si>
    <t>AHOVOKS – Agentschap Hoger Onderwijs, Volwassenenonderwijs,</t>
  </si>
  <si>
    <t>Kwalificaties &amp; Studietoelagen</t>
  </si>
  <si>
    <t>Afdeling Hoger en Volwassenenonderwijs</t>
  </si>
  <si>
    <t>Cel Data</t>
  </si>
  <si>
    <t>Bron: Datawarehouse + Ontsluitingslaag Databank Hoger Onderwijs</t>
  </si>
  <si>
    <t xml:space="preserve">Tabel 2: Studierendement* van studenten met en zonder een functiebeperking per soort instelling en academiejaar. </t>
  </si>
  <si>
    <t>168</t>
  </si>
  <si>
    <t>573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</si>
</sst>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Tahoma"/>
      <family val="2"/>
    </font>
    <font>
      <sz val="11"/>
      <color theme="1"/>
      <name val="Calibri"/>
      <family val="2"/>
      <scheme val="minor"/>
    </font>
    <font>
      <sz val="8"/>
      <color rgb="FF333333"/>
      <name val="Arial"/>
      <family val="2"/>
    </font>
    <font>
      <sz val="8"/>
      <color rgb="FF454545"/>
      <name val="Arial"/>
      <family val="2"/>
    </font>
    <font>
      <sz val="10"/>
      <color theme="1"/>
      <name val="Tahoma"/>
      <family val="2"/>
    </font>
    <font>
      <sz val="8"/>
      <color theme="1"/>
      <name val="Arial"/>
      <family val="2"/>
    </font>
    <font>
      <b/>
      <sz val="10"/>
      <color theme="1"/>
      <name val="Calibri"/>
      <family val="2"/>
      <scheme val="minor"/>
    </font>
    <font>
      <sz val="10"/>
      <color theme="1"/>
      <name val="Calibri"/>
      <family val="2"/>
      <scheme val="minor"/>
    </font>
    <font>
      <b/>
      <u/>
      <sz val="10"/>
      <color theme="9" tint="-0.249977111117893"/>
      <name val="Calibri"/>
      <family val="2"/>
      <scheme val="minor"/>
    </font>
    <font>
      <b/>
      <sz val="11"/>
      <color rgb="FF002060"/>
      <name val="Calibri"/>
      <family val="2"/>
      <scheme val="minor"/>
    </font>
  </fonts>
  <fills count="4">
    <fill>
      <patternFill patternType="none"/>
    </fill>
    <fill>
      <patternFill patternType="gray125"/>
    </fill>
    <fill>
      <patternFill patternType="solid">
        <fgColor rgb="FFE7E5E5"/>
      </patternFill>
    </fill>
    <fill>
      <patternFill patternType="solid">
        <fgColor theme="0" tint="-4.9989318521683403E-2"/>
        <bgColor indexed="64"/>
      </patternFill>
    </fill>
  </fills>
  <borders count="6">
    <border>
      <left/>
      <right/>
      <top/>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style="medium">
        <color rgb="FFEFEFEF"/>
      </top>
      <bottom style="medium">
        <color rgb="FFEFEFEF"/>
      </bottom>
      <diagonal/>
    </border>
  </borders>
  <cellStyleXfs count="3">
    <xf numFmtId="0" fontId="0" fillId="0" borderId="0"/>
    <xf numFmtId="9" fontId="4" fillId="0" borderId="0" applyFont="0" applyFill="0" applyBorder="0" applyAlignment="0" applyProtection="0"/>
    <xf numFmtId="0" fontId="4" fillId="0" borderId="0"/>
  </cellStyleXfs>
  <cellXfs count="24">
    <xf numFmtId="0" fontId="0" fillId="0" borderId="0" xfId="0"/>
    <xf numFmtId="0" fontId="0" fillId="0" borderId="0" xfId="0"/>
    <xf numFmtId="10" fontId="3" fillId="0" borderId="5" xfId="1" applyNumberFormat="1" applyFont="1" applyBorder="1" applyAlignment="1">
      <alignment horizontal="right" vertical="top"/>
    </xf>
    <xf numFmtId="10" fontId="0" fillId="0" borderId="0" xfId="0" applyNumberFormat="1"/>
    <xf numFmtId="0" fontId="5" fillId="0" borderId="0" xfId="0" applyFont="1"/>
    <xf numFmtId="0" fontId="0" fillId="0" borderId="0" xfId="0"/>
    <xf numFmtId="3" fontId="3" fillId="0" borderId="5" xfId="0" applyNumberFormat="1" applyFont="1" applyBorder="1" applyAlignment="1">
      <alignment horizontal="right" vertical="top"/>
    </xf>
    <xf numFmtId="0" fontId="0" fillId="0" borderId="0" xfId="0"/>
    <xf numFmtId="0" fontId="2" fillId="2" borderId="1" xfId="0" applyFont="1" applyFill="1" applyBorder="1" applyAlignment="1">
      <alignment vertical="top"/>
    </xf>
    <xf numFmtId="0" fontId="7" fillId="3" borderId="0" xfId="0" applyFont="1" applyFill="1"/>
    <xf numFmtId="0" fontId="0" fillId="3" borderId="0" xfId="0" applyFill="1"/>
    <xf numFmtId="0" fontId="8" fillId="0" borderId="0" xfId="0" applyFont="1" applyFill="1"/>
    <xf numFmtId="0" fontId="9" fillId="0" borderId="0" xfId="0" applyFont="1"/>
    <xf numFmtId="10" fontId="2" fillId="2" borderId="1" xfId="0" applyNumberFormat="1" applyFont="1" applyFill="1" applyBorder="1" applyAlignment="1">
      <alignment horizontal="center" vertical="center"/>
    </xf>
    <xf numFmtId="0" fontId="5" fillId="0" borderId="0" xfId="0" applyFont="1" applyAlignment="1">
      <alignment horizontal="center" vertical="center"/>
    </xf>
    <xf numFmtId="10" fontId="0" fillId="0" borderId="0" xfId="0" applyNumberFormat="1" applyAlignment="1">
      <alignment horizontal="center" vertical="center"/>
    </xf>
    <xf numFmtId="0" fontId="0" fillId="0" borderId="0" xfId="0" applyAlignment="1">
      <alignment horizontal="center" vertical="center"/>
    </xf>
    <xf numFmtId="0" fontId="1" fillId="0" borderId="0" xfId="2" applyFont="1"/>
    <xf numFmtId="1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top"/>
    </xf>
    <xf numFmtId="0" fontId="2" fillId="2" borderId="4" xfId="0" applyFont="1" applyFill="1" applyBorder="1" applyAlignment="1">
      <alignment horizontal="center" vertical="top"/>
    </xf>
    <xf numFmtId="0" fontId="2" fillId="2" borderId="3" xfId="0" applyFont="1" applyFill="1" applyBorder="1" applyAlignment="1">
      <alignment horizontal="center" vertical="top"/>
    </xf>
    <xf numFmtId="0" fontId="1" fillId="0" borderId="0" xfId="0" applyFont="1" applyAlignment="1">
      <alignment horizontal="left" vertical="top" wrapText="1"/>
    </xf>
  </cellXfs>
  <cellStyles count="3">
    <cellStyle name="Procent" xfId="1" builtinId="5"/>
    <cellStyle name="Standaard" xfId="0" builtinId="0"/>
    <cellStyle name="Standa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workbookViewId="0">
      <selection activeCell="K55" sqref="K55"/>
    </sheetView>
  </sheetViews>
  <sheetFormatPr defaultRowHeight="12.75" x14ac:dyDescent="0.2"/>
  <cols>
    <col min="2" max="2" width="31.28515625" bestFit="1" customWidth="1"/>
    <col min="3" max="3" width="10.28515625" customWidth="1"/>
    <col min="5" max="5" width="9.85546875" customWidth="1"/>
    <col min="7" max="7" width="9.42578125" style="1" customWidth="1"/>
    <col min="8" max="8" width="9.140625" style="1"/>
    <col min="9" max="9" width="10.42578125" customWidth="1"/>
    <col min="10" max="10" width="10.28515625" customWidth="1"/>
    <col min="11" max="11" width="9.28515625" style="5" bestFit="1" customWidth="1"/>
    <col min="12" max="13" width="11.28515625" style="7" customWidth="1"/>
    <col min="14" max="14" width="16.5703125" style="5" bestFit="1" customWidth="1"/>
    <col min="15" max="15" width="28.28515625" bestFit="1" customWidth="1"/>
  </cols>
  <sheetData>
    <row r="1" spans="1:16" ht="15" x14ac:dyDescent="0.25">
      <c r="A1" s="17" t="s">
        <v>19</v>
      </c>
      <c r="B1" s="7"/>
      <c r="C1" s="7"/>
      <c r="D1" s="7"/>
      <c r="E1" s="7"/>
      <c r="F1" s="7"/>
      <c r="G1" s="7"/>
      <c r="H1" s="7"/>
      <c r="I1" s="7"/>
      <c r="J1" s="7"/>
      <c r="K1" s="7"/>
      <c r="N1" s="7"/>
      <c r="O1" s="7"/>
      <c r="P1" s="7"/>
    </row>
    <row r="2" spans="1:16" ht="15" x14ac:dyDescent="0.25">
      <c r="A2" s="17" t="s">
        <v>20</v>
      </c>
      <c r="B2" s="7"/>
      <c r="C2" s="7"/>
      <c r="D2" s="7"/>
      <c r="E2" s="7"/>
      <c r="F2" s="7"/>
      <c r="G2" s="7"/>
      <c r="H2" s="7"/>
      <c r="I2" s="7"/>
      <c r="J2" s="7"/>
      <c r="K2" s="7"/>
      <c r="N2" s="7"/>
      <c r="O2" s="7"/>
      <c r="P2" s="7"/>
    </row>
    <row r="3" spans="1:16" ht="15" x14ac:dyDescent="0.25">
      <c r="A3" s="17" t="s">
        <v>21</v>
      </c>
      <c r="B3" s="7"/>
      <c r="C3" s="7"/>
      <c r="D3" s="7"/>
      <c r="E3" s="7"/>
      <c r="F3" s="7"/>
      <c r="G3" s="7"/>
      <c r="H3" s="7"/>
      <c r="I3" s="7"/>
      <c r="J3" s="7"/>
      <c r="K3" s="7"/>
      <c r="N3" s="7"/>
      <c r="O3" s="7"/>
      <c r="P3" s="7"/>
    </row>
    <row r="4" spans="1:16" ht="15" x14ac:dyDescent="0.25">
      <c r="A4" s="17" t="s">
        <v>22</v>
      </c>
      <c r="B4" s="7"/>
      <c r="C4" s="7"/>
      <c r="D4" s="7"/>
      <c r="E4" s="7"/>
      <c r="F4" s="7"/>
      <c r="G4" s="7"/>
      <c r="H4" s="7"/>
      <c r="I4" s="7"/>
      <c r="J4" s="7"/>
      <c r="K4" s="7"/>
      <c r="N4" s="7"/>
      <c r="O4" s="7"/>
      <c r="P4" s="7"/>
    </row>
    <row r="5" spans="1:16" ht="15" x14ac:dyDescent="0.25">
      <c r="A5" s="17" t="s">
        <v>23</v>
      </c>
      <c r="B5" s="7"/>
      <c r="C5" s="7"/>
      <c r="D5" s="7"/>
      <c r="E5" s="7"/>
      <c r="F5" s="7"/>
      <c r="G5" s="7"/>
      <c r="H5" s="7"/>
      <c r="I5" s="7"/>
      <c r="J5" s="7"/>
      <c r="K5" s="7"/>
      <c r="N5" s="7"/>
      <c r="O5" s="7"/>
      <c r="P5" s="7"/>
    </row>
    <row r="7" spans="1:16" ht="15" x14ac:dyDescent="0.25">
      <c r="A7" s="12" t="s">
        <v>15</v>
      </c>
    </row>
    <row r="9" spans="1:16" s="7" customFormat="1" x14ac:dyDescent="0.2">
      <c r="A9" s="9" t="s">
        <v>6</v>
      </c>
      <c r="B9" s="9"/>
      <c r="C9" s="10"/>
    </row>
    <row r="10" spans="1:16" s="7" customFormat="1" x14ac:dyDescent="0.2">
      <c r="A10" s="9" t="s">
        <v>7</v>
      </c>
      <c r="B10" s="9"/>
      <c r="C10" s="10"/>
    </row>
    <row r="11" spans="1:16" s="7" customFormat="1" x14ac:dyDescent="0.2">
      <c r="A11" s="9" t="s">
        <v>8</v>
      </c>
      <c r="B11" s="9"/>
      <c r="C11" s="10"/>
    </row>
    <row r="12" spans="1:16" s="7" customFormat="1" x14ac:dyDescent="0.2">
      <c r="A12" s="9" t="s">
        <v>9</v>
      </c>
      <c r="B12" s="9"/>
      <c r="C12" s="10"/>
    </row>
    <row r="13" spans="1:16" s="7" customFormat="1" x14ac:dyDescent="0.2"/>
    <row r="14" spans="1:16" x14ac:dyDescent="0.2">
      <c r="A14" s="11" t="s">
        <v>10</v>
      </c>
      <c r="B14" s="7"/>
      <c r="C14" s="7"/>
      <c r="D14" s="7"/>
      <c r="E14" s="7"/>
      <c r="F14" s="7"/>
      <c r="G14" s="7"/>
      <c r="H14"/>
      <c r="K14"/>
      <c r="L14"/>
      <c r="M14"/>
      <c r="N14"/>
    </row>
    <row r="15" spans="1:16" ht="13.5" thickBot="1" x14ac:dyDescent="0.25">
      <c r="A15" s="7"/>
      <c r="B15" s="7"/>
      <c r="C15" s="4"/>
      <c r="D15" s="4"/>
      <c r="E15" s="4"/>
      <c r="F15" s="4"/>
      <c r="G15" s="4"/>
      <c r="H15"/>
      <c r="K15"/>
      <c r="L15"/>
      <c r="M15"/>
      <c r="N15"/>
    </row>
    <row r="16" spans="1:16" ht="13.5" thickBot="1" x14ac:dyDescent="0.25">
      <c r="A16" s="7"/>
      <c r="B16" s="7"/>
      <c r="C16" s="18" t="s">
        <v>0</v>
      </c>
      <c r="D16" s="19" t="s">
        <v>1</v>
      </c>
      <c r="E16" s="19" t="s">
        <v>2</v>
      </c>
      <c r="F16" s="19" t="s">
        <v>5</v>
      </c>
      <c r="G16" s="19" t="s">
        <v>14</v>
      </c>
      <c r="H16"/>
      <c r="K16"/>
      <c r="L16"/>
      <c r="M16"/>
      <c r="N16"/>
    </row>
    <row r="17" spans="1:14" ht="13.5" thickBot="1" x14ac:dyDescent="0.25">
      <c r="A17" s="20" t="s">
        <v>3</v>
      </c>
      <c r="B17" s="8" t="s">
        <v>12</v>
      </c>
      <c r="C17" s="6">
        <v>292</v>
      </c>
      <c r="D17" s="6">
        <v>292</v>
      </c>
      <c r="E17" s="6">
        <v>350</v>
      </c>
      <c r="F17" s="6">
        <v>395</v>
      </c>
      <c r="G17" s="6">
        <v>408</v>
      </c>
      <c r="H17"/>
      <c r="K17"/>
      <c r="L17"/>
      <c r="M17"/>
      <c r="N17"/>
    </row>
    <row r="18" spans="1:14" ht="13.5" thickBot="1" x14ac:dyDescent="0.25">
      <c r="A18" s="22"/>
      <c r="B18" s="8" t="s">
        <v>13</v>
      </c>
      <c r="C18" s="6">
        <v>30106</v>
      </c>
      <c r="D18" s="6">
        <v>26193</v>
      </c>
      <c r="E18" s="6">
        <v>26693</v>
      </c>
      <c r="F18" s="6">
        <v>27249</v>
      </c>
      <c r="G18" s="6">
        <v>27592</v>
      </c>
      <c r="H18"/>
      <c r="K18"/>
      <c r="L18"/>
      <c r="M18"/>
      <c r="N18"/>
    </row>
    <row r="19" spans="1:14" ht="13.5" thickBot="1" x14ac:dyDescent="0.25">
      <c r="A19" s="20" t="s">
        <v>4</v>
      </c>
      <c r="B19" s="8" t="s">
        <v>12</v>
      </c>
      <c r="C19" s="6">
        <v>87</v>
      </c>
      <c r="D19" s="6">
        <v>127</v>
      </c>
      <c r="E19" s="6">
        <v>158</v>
      </c>
      <c r="F19" s="6">
        <v>174</v>
      </c>
      <c r="G19" s="6" t="s">
        <v>25</v>
      </c>
      <c r="H19"/>
      <c r="K19"/>
      <c r="L19"/>
      <c r="M19"/>
      <c r="N19"/>
    </row>
    <row r="20" spans="1:14" ht="13.5" thickBot="1" x14ac:dyDescent="0.25">
      <c r="A20" s="21"/>
      <c r="B20" s="8" t="s">
        <v>13</v>
      </c>
      <c r="C20" s="6">
        <v>15100</v>
      </c>
      <c r="D20" s="6">
        <v>19380</v>
      </c>
      <c r="E20" s="6">
        <v>19196</v>
      </c>
      <c r="F20" s="6">
        <v>19487</v>
      </c>
      <c r="G20" s="6">
        <v>19565</v>
      </c>
      <c r="H20"/>
      <c r="K20"/>
      <c r="L20"/>
      <c r="M20"/>
      <c r="N20"/>
    </row>
    <row r="21" spans="1:14" ht="13.5" thickBot="1" x14ac:dyDescent="0.25">
      <c r="A21" s="7"/>
      <c r="B21" s="7"/>
      <c r="C21" s="7"/>
      <c r="D21" s="7"/>
      <c r="E21" s="7"/>
      <c r="F21" s="7"/>
      <c r="G21" s="7"/>
      <c r="H21"/>
      <c r="K21"/>
      <c r="L21"/>
      <c r="M21"/>
      <c r="N21"/>
    </row>
    <row r="22" spans="1:14" ht="13.5" thickBot="1" x14ac:dyDescent="0.25">
      <c r="A22" s="7"/>
      <c r="B22" s="7"/>
      <c r="C22" s="18" t="s">
        <v>0</v>
      </c>
      <c r="D22" s="19" t="s">
        <v>1</v>
      </c>
      <c r="E22" s="19" t="s">
        <v>2</v>
      </c>
      <c r="F22" s="19" t="s">
        <v>5</v>
      </c>
      <c r="G22" s="19" t="s">
        <v>14</v>
      </c>
      <c r="H22"/>
      <c r="K22"/>
      <c r="L22"/>
      <c r="M22"/>
      <c r="N22"/>
    </row>
    <row r="23" spans="1:14" s="7" customFormat="1" ht="13.5" thickBot="1" x14ac:dyDescent="0.25">
      <c r="A23" s="20" t="s">
        <v>3</v>
      </c>
      <c r="B23" s="8" t="s">
        <v>12</v>
      </c>
      <c r="C23" s="2">
        <v>9.6058951246792545E-3</v>
      </c>
      <c r="D23" s="2">
        <f>D17/(D17+D18)</f>
        <v>1.1025108552010571E-2</v>
      </c>
      <c r="E23" s="2">
        <f>E17/(E17+E18)</f>
        <v>1.2942351070517324E-2</v>
      </c>
      <c r="F23" s="2">
        <f>F17/(F17+F18)</f>
        <v>1.428881493271596E-2</v>
      </c>
      <c r="G23" s="2">
        <f>G17/(G17+G18)</f>
        <v>1.4571428571428572E-2</v>
      </c>
    </row>
    <row r="24" spans="1:14" s="7" customFormat="1" ht="13.5" thickBot="1" x14ac:dyDescent="0.25">
      <c r="A24" s="21"/>
      <c r="B24" s="8" t="s">
        <v>13</v>
      </c>
      <c r="C24" s="2">
        <v>0.99039410487532076</v>
      </c>
      <c r="D24" s="2">
        <f>D18/(D17+D18)</f>
        <v>0.98897489144798945</v>
      </c>
      <c r="E24" s="2">
        <f>E18/(E17+E18)</f>
        <v>0.98705764892948267</v>
      </c>
      <c r="F24" s="2">
        <f>F18/(F17+F18)</f>
        <v>0.98571118506728406</v>
      </c>
      <c r="G24" s="2">
        <f>G18/(G17+G18)</f>
        <v>0.98542857142857143</v>
      </c>
    </row>
    <row r="25" spans="1:14" s="7" customFormat="1" ht="13.5" thickBot="1" x14ac:dyDescent="0.25">
      <c r="A25" s="20" t="s">
        <v>4</v>
      </c>
      <c r="B25" s="8" t="s">
        <v>12</v>
      </c>
      <c r="C25" s="2">
        <v>5.7285836570751302E-3</v>
      </c>
      <c r="D25" s="2">
        <f>D19/(D19+D20)</f>
        <v>6.510483416209566E-3</v>
      </c>
      <c r="E25" s="2">
        <f>E19/(E19+E20)</f>
        <v>8.1636870931073684E-3</v>
      </c>
      <c r="F25" s="2">
        <f>F19/(F19+F20)</f>
        <v>8.8500076293169215E-3</v>
      </c>
      <c r="G25" s="2">
        <f>G19/(G19+G20)</f>
        <v>8.5136573252926565E-3</v>
      </c>
    </row>
    <row r="26" spans="1:14" s="7" customFormat="1" ht="13.5" thickBot="1" x14ac:dyDescent="0.25">
      <c r="A26" s="21"/>
      <c r="B26" s="8" t="s">
        <v>13</v>
      </c>
      <c r="C26" s="2">
        <v>0.99427141634292482</v>
      </c>
      <c r="D26" s="2">
        <f>D20/(D19+D20)</f>
        <v>0.99348951658379048</v>
      </c>
      <c r="E26" s="2">
        <f>E20/(E19+E20)</f>
        <v>0.99183631290689267</v>
      </c>
      <c r="F26" s="2">
        <f>F20/(F19+F20)</f>
        <v>0.99114999237068313</v>
      </c>
      <c r="G26" s="2">
        <f>G20/(G19+G20)</f>
        <v>0.99148634267470737</v>
      </c>
    </row>
    <row r="27" spans="1:14" s="7" customFormat="1" x14ac:dyDescent="0.2"/>
    <row r="28" spans="1:14" s="7" customFormat="1" x14ac:dyDescent="0.2"/>
    <row r="29" spans="1:14" s="7" customFormat="1" x14ac:dyDescent="0.2">
      <c r="A29" s="11" t="s">
        <v>11</v>
      </c>
    </row>
    <row r="30" spans="1:14" s="7" customFormat="1" ht="13.5" thickBot="1" x14ac:dyDescent="0.25">
      <c r="D30" s="4"/>
      <c r="E30" s="4"/>
      <c r="F30" s="4"/>
      <c r="G30" s="4"/>
    </row>
    <row r="31" spans="1:14" ht="13.5" thickBot="1" x14ac:dyDescent="0.25">
      <c r="A31" s="7"/>
      <c r="B31" s="7"/>
      <c r="C31" s="18" t="s">
        <v>0</v>
      </c>
      <c r="D31" s="19" t="s">
        <v>1</v>
      </c>
      <c r="E31" s="19" t="s">
        <v>2</v>
      </c>
      <c r="F31" s="19" t="s">
        <v>5</v>
      </c>
      <c r="G31" s="19" t="s">
        <v>14</v>
      </c>
      <c r="H31"/>
      <c r="K31"/>
      <c r="L31"/>
      <c r="M31"/>
      <c r="N31"/>
    </row>
    <row r="32" spans="1:14" ht="13.5" thickBot="1" x14ac:dyDescent="0.25">
      <c r="A32" s="20" t="s">
        <v>3</v>
      </c>
      <c r="B32" s="8" t="s">
        <v>12</v>
      </c>
      <c r="C32" s="6">
        <v>695</v>
      </c>
      <c r="D32" s="6">
        <v>679</v>
      </c>
      <c r="E32" s="6">
        <v>752</v>
      </c>
      <c r="F32" s="6">
        <v>865</v>
      </c>
      <c r="G32" s="6">
        <v>1014</v>
      </c>
      <c r="H32"/>
      <c r="K32"/>
      <c r="L32"/>
      <c r="M32"/>
      <c r="N32"/>
    </row>
    <row r="33" spans="1:14" ht="13.5" thickBot="1" x14ac:dyDescent="0.25">
      <c r="A33" s="21"/>
      <c r="B33" s="8" t="s">
        <v>13</v>
      </c>
      <c r="C33" s="6">
        <v>98017</v>
      </c>
      <c r="D33" s="6">
        <v>83598</v>
      </c>
      <c r="E33" s="6">
        <v>85881</v>
      </c>
      <c r="F33" s="6">
        <v>87526</v>
      </c>
      <c r="G33" s="6">
        <v>89451</v>
      </c>
      <c r="H33"/>
      <c r="K33"/>
      <c r="L33"/>
      <c r="M33"/>
      <c r="N33"/>
    </row>
    <row r="34" spans="1:14" ht="13.5" thickBot="1" x14ac:dyDescent="0.25">
      <c r="A34" s="20" t="s">
        <v>4</v>
      </c>
      <c r="B34" s="8" t="s">
        <v>12</v>
      </c>
      <c r="C34" s="6">
        <v>294</v>
      </c>
      <c r="D34" s="6">
        <v>414</v>
      </c>
      <c r="E34" s="6">
        <v>453</v>
      </c>
      <c r="F34" s="6">
        <v>516</v>
      </c>
      <c r="G34" s="6" t="s">
        <v>26</v>
      </c>
      <c r="H34"/>
      <c r="K34"/>
      <c r="L34"/>
      <c r="M34"/>
      <c r="N34"/>
    </row>
    <row r="35" spans="1:14" ht="13.5" thickBot="1" x14ac:dyDescent="0.25">
      <c r="A35" s="21"/>
      <c r="B35" s="8" t="s">
        <v>13</v>
      </c>
      <c r="C35" s="6">
        <v>63238</v>
      </c>
      <c r="D35" s="6">
        <v>81420</v>
      </c>
      <c r="E35" s="6">
        <v>81553</v>
      </c>
      <c r="F35" s="6">
        <v>81298</v>
      </c>
      <c r="G35" s="6">
        <v>81235</v>
      </c>
      <c r="H35"/>
      <c r="K35"/>
      <c r="L35"/>
      <c r="M35"/>
      <c r="N35"/>
    </row>
    <row r="36" spans="1:14" ht="13.5" thickBot="1" x14ac:dyDescent="0.25">
      <c r="A36" s="7"/>
      <c r="B36" s="7"/>
      <c r="C36" s="7"/>
      <c r="D36" s="7"/>
      <c r="E36" s="7"/>
      <c r="F36" s="7"/>
      <c r="G36" s="7"/>
      <c r="H36"/>
      <c r="K36"/>
      <c r="L36"/>
      <c r="M36"/>
      <c r="N36"/>
    </row>
    <row r="37" spans="1:14" ht="13.5" thickBot="1" x14ac:dyDescent="0.25">
      <c r="A37" s="7"/>
      <c r="B37" s="7"/>
      <c r="C37" s="18" t="s">
        <v>0</v>
      </c>
      <c r="D37" s="19" t="s">
        <v>1</v>
      </c>
      <c r="E37" s="19" t="s">
        <v>2</v>
      </c>
      <c r="F37" s="19" t="s">
        <v>5</v>
      </c>
      <c r="G37" s="19" t="s">
        <v>14</v>
      </c>
      <c r="H37"/>
      <c r="K37"/>
      <c r="L37"/>
      <c r="M37"/>
      <c r="N37"/>
    </row>
    <row r="38" spans="1:14" ht="13.5" thickBot="1" x14ac:dyDescent="0.25">
      <c r="A38" s="20" t="s">
        <v>3</v>
      </c>
      <c r="B38" s="8" t="s">
        <v>12</v>
      </c>
      <c r="C38" s="2">
        <v>7.0406840100494372E-3</v>
      </c>
      <c r="D38" s="2">
        <v>8.0567651909773715E-3</v>
      </c>
      <c r="E38" s="2">
        <v>8.6802950376877169E-3</v>
      </c>
      <c r="F38" s="2">
        <v>9.7860641920557521E-3</v>
      </c>
      <c r="G38" s="2">
        <f>G32/(G32+G33)</f>
        <v>1.1208754767036975E-2</v>
      </c>
      <c r="H38"/>
      <c r="K38"/>
      <c r="L38"/>
      <c r="M38"/>
      <c r="N38"/>
    </row>
    <row r="39" spans="1:14" ht="13.5" thickBot="1" x14ac:dyDescent="0.25">
      <c r="A39" s="21"/>
      <c r="B39" s="8" t="s">
        <v>13</v>
      </c>
      <c r="C39" s="2">
        <v>0.99295931598995057</v>
      </c>
      <c r="D39" s="2">
        <v>0.99194323480902258</v>
      </c>
      <c r="E39" s="2">
        <v>0.99131970496231225</v>
      </c>
      <c r="F39" s="2">
        <v>0.99021393580794426</v>
      </c>
      <c r="G39" s="2">
        <f>G33/(G32+G33)</f>
        <v>0.98879124523296302</v>
      </c>
      <c r="H39"/>
      <c r="K39"/>
      <c r="L39"/>
      <c r="M39"/>
      <c r="N39"/>
    </row>
    <row r="40" spans="1:14" s="7" customFormat="1" ht="13.5" thickBot="1" x14ac:dyDescent="0.25">
      <c r="A40" s="20" t="s">
        <v>4</v>
      </c>
      <c r="B40" s="8" t="s">
        <v>12</v>
      </c>
      <c r="C40" s="2">
        <v>4.6275892463640373E-3</v>
      </c>
      <c r="D40" s="2">
        <v>5.0590219224283303E-3</v>
      </c>
      <c r="E40" s="2">
        <v>5.5239860498012341E-3</v>
      </c>
      <c r="F40" s="2">
        <v>6.3069890238834428E-3</v>
      </c>
      <c r="G40" s="2">
        <f>G34/(G34+G35)</f>
        <v>7.0042049677293177E-3</v>
      </c>
    </row>
    <row r="41" spans="1:14" s="7" customFormat="1" ht="13.5" thickBot="1" x14ac:dyDescent="0.25">
      <c r="A41" s="21"/>
      <c r="B41" s="8" t="s">
        <v>13</v>
      </c>
      <c r="C41" s="2">
        <v>0.99537241075363592</v>
      </c>
      <c r="D41" s="2">
        <v>0.99494097807757165</v>
      </c>
      <c r="E41" s="2">
        <v>0.9944760139501988</v>
      </c>
      <c r="F41" s="2">
        <v>0.99369301097611651</v>
      </c>
      <c r="G41" s="2">
        <f>G35/(G34+G35)</f>
        <v>0.99299579503227065</v>
      </c>
    </row>
    <row r="42" spans="1:14" s="7" customFormat="1" x14ac:dyDescent="0.2">
      <c r="B42" s="3"/>
      <c r="C42" s="3"/>
      <c r="D42" s="3"/>
      <c r="E42" s="3"/>
    </row>
    <row r="43" spans="1:14" s="7" customFormat="1" x14ac:dyDescent="0.2">
      <c r="B43" s="3"/>
      <c r="C43" s="3"/>
      <c r="D43" s="3"/>
      <c r="E43" s="3"/>
    </row>
    <row r="44" spans="1:14" s="1" customFormat="1" x14ac:dyDescent="0.2">
      <c r="K44" s="5"/>
      <c r="L44" s="7"/>
      <c r="M44" s="7"/>
    </row>
    <row r="45" spans="1:14" s="1" customFormat="1" ht="15" x14ac:dyDescent="0.25">
      <c r="A45" s="12" t="s">
        <v>24</v>
      </c>
      <c r="K45" s="5"/>
      <c r="L45" s="7"/>
      <c r="M45" s="7"/>
    </row>
    <row r="46" spans="1:14" x14ac:dyDescent="0.2">
      <c r="N46"/>
    </row>
    <row r="47" spans="1:14" x14ac:dyDescent="0.2">
      <c r="A47" s="9" t="s">
        <v>6</v>
      </c>
      <c r="B47" s="9"/>
      <c r="C47" s="10"/>
      <c r="D47" s="7"/>
      <c r="E47" s="7"/>
      <c r="F47" s="7"/>
      <c r="G47" s="7"/>
      <c r="H47" s="7"/>
      <c r="I47" s="7"/>
      <c r="J47" s="7"/>
      <c r="N47"/>
    </row>
    <row r="48" spans="1:14" x14ac:dyDescent="0.2">
      <c r="A48" s="9" t="s">
        <v>8</v>
      </c>
      <c r="B48" s="9"/>
      <c r="C48" s="10"/>
      <c r="D48" s="7"/>
      <c r="E48" s="7"/>
      <c r="F48" s="7"/>
      <c r="G48" s="7"/>
      <c r="H48" s="7"/>
      <c r="I48" s="7"/>
      <c r="J48" s="7"/>
      <c r="N48"/>
    </row>
    <row r="49" spans="1:14" x14ac:dyDescent="0.2">
      <c r="A49" s="9" t="s">
        <v>9</v>
      </c>
      <c r="B49" s="9"/>
      <c r="C49" s="10"/>
      <c r="D49" s="7"/>
      <c r="E49" s="7"/>
      <c r="F49" s="7"/>
      <c r="G49" s="7"/>
      <c r="H49" s="7"/>
      <c r="I49" s="7"/>
      <c r="J49" s="7"/>
      <c r="N49"/>
    </row>
    <row r="50" spans="1:14" x14ac:dyDescent="0.2">
      <c r="A50" s="1"/>
      <c r="B50" s="1"/>
      <c r="C50" s="1"/>
      <c r="D50" s="1"/>
      <c r="E50" s="1"/>
      <c r="F50" s="1"/>
      <c r="N50"/>
    </row>
    <row r="51" spans="1:14" s="7" customFormat="1" x14ac:dyDescent="0.2">
      <c r="A51" s="11" t="s">
        <v>17</v>
      </c>
    </row>
    <row r="52" spans="1:14" s="7" customFormat="1" ht="13.5" thickBot="1" x14ac:dyDescent="0.25">
      <c r="C52" s="14"/>
      <c r="D52" s="15"/>
      <c r="E52" s="16"/>
      <c r="F52" s="16"/>
    </row>
    <row r="53" spans="1:14" s="7" customFormat="1" ht="13.5" thickBot="1" x14ac:dyDescent="0.25">
      <c r="C53" s="13" t="s">
        <v>0</v>
      </c>
      <c r="D53" s="13" t="s">
        <v>1</v>
      </c>
      <c r="E53" s="13" t="s">
        <v>2</v>
      </c>
      <c r="F53" s="13" t="s">
        <v>5</v>
      </c>
      <c r="G53" s="13" t="s">
        <v>14</v>
      </c>
    </row>
    <row r="54" spans="1:14" s="7" customFormat="1" ht="13.5" thickBot="1" x14ac:dyDescent="0.25">
      <c r="A54" s="20" t="s">
        <v>3</v>
      </c>
      <c r="B54" s="8" t="s">
        <v>12</v>
      </c>
      <c r="C54" s="2">
        <v>0.55323871269201563</v>
      </c>
      <c r="D54" s="2">
        <v>0.59096162736939439</v>
      </c>
      <c r="E54" s="2">
        <v>0.60741065342292333</v>
      </c>
      <c r="F54" s="2">
        <v>0.61850208880658086</v>
      </c>
      <c r="G54" s="2">
        <v>0.63253631836699997</v>
      </c>
      <c r="H54" s="3"/>
    </row>
    <row r="55" spans="1:14" s="7" customFormat="1" ht="13.5" thickBot="1" x14ac:dyDescent="0.25">
      <c r="A55" s="21"/>
      <c r="B55" s="8" t="s">
        <v>13</v>
      </c>
      <c r="C55" s="2">
        <v>0.62874767509889018</v>
      </c>
      <c r="D55" s="2">
        <v>0.63506355765111466</v>
      </c>
      <c r="E55" s="2">
        <v>0.64010935608293207</v>
      </c>
      <c r="F55" s="2">
        <v>0.64642947566104658</v>
      </c>
      <c r="G55" s="2">
        <v>0.64212722056500005</v>
      </c>
    </row>
    <row r="56" spans="1:14" s="7" customFormat="1" ht="13.5" thickBot="1" x14ac:dyDescent="0.25">
      <c r="A56" s="20" t="s">
        <v>4</v>
      </c>
      <c r="B56" s="8" t="s">
        <v>12</v>
      </c>
      <c r="C56" s="2">
        <v>0.53636363636363638</v>
      </c>
      <c r="D56" s="2">
        <v>0.57089655172413789</v>
      </c>
      <c r="E56" s="2">
        <v>0.61831090388894772</v>
      </c>
      <c r="F56" s="2">
        <v>0.62024449877750609</v>
      </c>
      <c r="G56" s="2">
        <v>0.62025835554599995</v>
      </c>
      <c r="H56" s="3"/>
    </row>
    <row r="57" spans="1:14" s="7" customFormat="1" ht="13.5" thickBot="1" x14ac:dyDescent="0.25">
      <c r="A57" s="21"/>
      <c r="B57" s="8" t="s">
        <v>13</v>
      </c>
      <c r="C57" s="2">
        <v>0.62333300536069436</v>
      </c>
      <c r="D57" s="2">
        <v>0.62766502642955146</v>
      </c>
      <c r="E57" s="2">
        <v>0.64261152825028234</v>
      </c>
      <c r="F57" s="2">
        <v>0.63603850456164113</v>
      </c>
      <c r="G57" s="2">
        <v>0.64065351094699996</v>
      </c>
    </row>
    <row r="58" spans="1:14" s="7" customFormat="1" x14ac:dyDescent="0.2">
      <c r="D58" s="3"/>
    </row>
    <row r="59" spans="1:14" s="7" customFormat="1" x14ac:dyDescent="0.2">
      <c r="C59" s="4"/>
    </row>
    <row r="60" spans="1:14" s="7" customFormat="1" x14ac:dyDescent="0.2">
      <c r="A60" s="11" t="s">
        <v>18</v>
      </c>
    </row>
    <row r="61" spans="1:14" s="7" customFormat="1" ht="13.5" thickBot="1" x14ac:dyDescent="0.25">
      <c r="D61" s="3"/>
    </row>
    <row r="62" spans="1:14" s="7" customFormat="1" ht="13.5" thickBot="1" x14ac:dyDescent="0.25">
      <c r="C62" s="13" t="s">
        <v>0</v>
      </c>
      <c r="D62" s="13" t="s">
        <v>1</v>
      </c>
      <c r="E62" s="13" t="s">
        <v>2</v>
      </c>
      <c r="F62" s="13" t="s">
        <v>5</v>
      </c>
      <c r="G62" s="13" t="s">
        <v>14</v>
      </c>
    </row>
    <row r="63" spans="1:14" s="7" customFormat="1" ht="13.5" thickBot="1" x14ac:dyDescent="0.25">
      <c r="A63" s="20" t="s">
        <v>3</v>
      </c>
      <c r="B63" s="8" t="s">
        <v>12</v>
      </c>
      <c r="C63" s="2">
        <v>0.76598007388335387</v>
      </c>
      <c r="D63" s="2">
        <v>0.75751085553338815</v>
      </c>
      <c r="E63" s="2">
        <v>0.74347596407818273</v>
      </c>
      <c r="F63" s="2">
        <v>0.7445865919262239</v>
      </c>
      <c r="G63" s="2">
        <v>0.76414505751600004</v>
      </c>
      <c r="H63" s="3"/>
    </row>
    <row r="64" spans="1:14" s="7" customFormat="1" ht="13.5" thickBot="1" x14ac:dyDescent="0.25">
      <c r="A64" s="21"/>
      <c r="B64" s="8" t="s">
        <v>13</v>
      </c>
      <c r="C64" s="2">
        <v>0.81010008454431004</v>
      </c>
      <c r="D64" s="2">
        <v>0.80120527916690043</v>
      </c>
      <c r="E64" s="2">
        <v>0.80692838431937719</v>
      </c>
      <c r="F64" s="2">
        <v>0.81234049630126182</v>
      </c>
      <c r="G64" s="2">
        <v>0.812416344525</v>
      </c>
    </row>
    <row r="65" spans="1:17" s="7" customFormat="1" ht="13.5" thickBot="1" x14ac:dyDescent="0.25">
      <c r="A65" s="20" t="s">
        <v>4</v>
      </c>
      <c r="B65" s="8" t="s">
        <v>12</v>
      </c>
      <c r="C65" s="2">
        <v>0.76300359372044635</v>
      </c>
      <c r="D65" s="2">
        <v>0.77404025344763328</v>
      </c>
      <c r="E65" s="2">
        <v>0.78766774248343807</v>
      </c>
      <c r="F65" s="2">
        <v>0.80859927099605744</v>
      </c>
      <c r="G65" s="2">
        <v>0.82653952051500001</v>
      </c>
      <c r="H65" s="3"/>
    </row>
    <row r="66" spans="1:17" s="7" customFormat="1" ht="13.5" thickBot="1" x14ac:dyDescent="0.25">
      <c r="A66" s="21"/>
      <c r="B66" s="8" t="s">
        <v>13</v>
      </c>
      <c r="C66" s="2">
        <v>0.84451624420776739</v>
      </c>
      <c r="D66" s="2">
        <v>0.84047139825060091</v>
      </c>
      <c r="E66" s="2">
        <v>0.84793152225931123</v>
      </c>
      <c r="F66" s="2">
        <v>0.85353774232767998</v>
      </c>
      <c r="G66" s="2">
        <v>0.85655759628200001</v>
      </c>
    </row>
    <row r="67" spans="1:17" s="7" customFormat="1" x14ac:dyDescent="0.2"/>
    <row r="68" spans="1:17" ht="14.45" customHeight="1" x14ac:dyDescent="0.2">
      <c r="A68" s="23" t="s">
        <v>16</v>
      </c>
      <c r="B68" s="23"/>
      <c r="C68" s="23"/>
      <c r="D68" s="23"/>
      <c r="E68" s="23"/>
      <c r="F68" s="23"/>
      <c r="G68" s="23"/>
      <c r="H68" s="23"/>
      <c r="I68" s="23"/>
      <c r="J68" s="23"/>
      <c r="K68" s="23"/>
      <c r="N68"/>
      <c r="P68" s="1"/>
      <c r="Q68" s="1"/>
    </row>
    <row r="69" spans="1:17" s="7" customFormat="1" ht="14.45" customHeight="1" x14ac:dyDescent="0.2">
      <c r="A69" s="23"/>
      <c r="B69" s="23"/>
      <c r="C69" s="23"/>
      <c r="D69" s="23"/>
      <c r="E69" s="23"/>
      <c r="F69" s="23"/>
      <c r="G69" s="23"/>
      <c r="H69" s="23"/>
      <c r="I69" s="23"/>
      <c r="J69" s="23"/>
      <c r="K69" s="23"/>
    </row>
    <row r="70" spans="1:17" x14ac:dyDescent="0.2">
      <c r="A70" s="23"/>
      <c r="B70" s="23"/>
      <c r="C70" s="23"/>
      <c r="D70" s="23"/>
      <c r="E70" s="23"/>
      <c r="F70" s="23"/>
      <c r="G70" s="23"/>
      <c r="H70" s="23"/>
      <c r="I70" s="23"/>
      <c r="J70" s="23"/>
      <c r="K70" s="23"/>
      <c r="N70"/>
      <c r="P70" s="1"/>
      <c r="Q70" s="1"/>
    </row>
    <row r="71" spans="1:17" x14ac:dyDescent="0.2">
      <c r="G71"/>
      <c r="H71"/>
      <c r="N71"/>
      <c r="P71" s="1"/>
      <c r="Q71" s="1"/>
    </row>
  </sheetData>
  <mergeCells count="13">
    <mergeCell ref="A23:A24"/>
    <mergeCell ref="A19:A20"/>
    <mergeCell ref="A17:A18"/>
    <mergeCell ref="A68:K70"/>
    <mergeCell ref="A65:A66"/>
    <mergeCell ref="A38:A39"/>
    <mergeCell ref="A40:A41"/>
    <mergeCell ref="A34:A35"/>
    <mergeCell ref="A63:A64"/>
    <mergeCell ref="A54:A55"/>
    <mergeCell ref="A56:A57"/>
    <mergeCell ref="A25:A26"/>
    <mergeCell ref="A32:A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C4B037-277F-4C45-A960-3CB74580B250}">
  <ds:schemaRefs>
    <ds:schemaRef ds:uri="http://schemas.microsoft.com/sharepoint/v3/contenttype/forms"/>
  </ds:schemaRefs>
</ds:datastoreItem>
</file>

<file path=customXml/itemProps2.xml><?xml version="1.0" encoding="utf-8"?>
<ds:datastoreItem xmlns:ds="http://schemas.openxmlformats.org/officeDocument/2006/customXml" ds:itemID="{8E6C866F-DB08-4B82-9007-A08CA5B1317E}">
  <ds:schemaRefs>
    <ds:schemaRef ds:uri="a6ffceed-4e85-47c5-aca9-bfee952fba44"/>
    <ds:schemaRef ds:uri="http://purl.org/dc/terms/"/>
    <ds:schemaRef ds:uri="http://schemas.microsoft.com/sharepoint/v3/fields"/>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9AB4C3F-B073-41F2-A5F7-49EE23EBD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 Pieter 1F2B</dc:creator>
  <cp:lastModifiedBy>Tytgat, Caroline</cp:lastModifiedBy>
  <dcterms:created xsi:type="dcterms:W3CDTF">2016-10-27T14:25:31Z</dcterms:created>
  <dcterms:modified xsi:type="dcterms:W3CDTF">2018-03-27T12:34:07Z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