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vo.mysite.proximuscloudsharepoint.be/sites/cardoefi_ict_vlaande/Documents/F.I.L.I.E.P/vanaf 1-8-2014/"/>
    </mc:Choice>
  </mc:AlternateContent>
  <bookViews>
    <workbookView xWindow="0" yWindow="0" windowWidth="19185" windowHeight="694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7" i="1"/>
  <c r="D37" i="1"/>
  <c r="C37" i="1"/>
  <c r="B37" i="1"/>
  <c r="G36" i="1"/>
  <c r="G35" i="1"/>
  <c r="G34" i="1"/>
  <c r="G37" i="1" s="1"/>
  <c r="F30" i="1"/>
  <c r="E30" i="1"/>
  <c r="D30" i="1"/>
  <c r="C30" i="1"/>
  <c r="B30" i="1"/>
  <c r="G29" i="1"/>
  <c r="G28" i="1"/>
  <c r="G27" i="1"/>
  <c r="G30" i="1" s="1"/>
  <c r="F23" i="1"/>
  <c r="E23" i="1"/>
  <c r="D23" i="1"/>
  <c r="C23" i="1"/>
  <c r="B23" i="1"/>
  <c r="G22" i="1"/>
  <c r="G21" i="1"/>
  <c r="G20" i="1"/>
  <c r="G23" i="1" s="1"/>
  <c r="F16" i="1"/>
  <c r="E16" i="1"/>
  <c r="D16" i="1"/>
  <c r="C16" i="1"/>
  <c r="B16" i="1"/>
  <c r="G15" i="1"/>
  <c r="G14" i="1"/>
  <c r="G13" i="1"/>
  <c r="G16" i="1" s="1"/>
  <c r="F9" i="1"/>
  <c r="E9" i="1"/>
  <c r="D9" i="1"/>
  <c r="C9" i="1"/>
  <c r="B9" i="1"/>
  <c r="G6" i="1"/>
  <c r="G9" i="1" s="1"/>
</calcChain>
</file>

<file path=xl/sharedStrings.xml><?xml version="1.0" encoding="utf-8"?>
<sst xmlns="http://schemas.openxmlformats.org/spreadsheetml/2006/main" count="47" uniqueCount="16">
  <si>
    <t>Aantal afgehandelde dossiers</t>
  </si>
  <si>
    <t>jaar ontvangst</t>
  </si>
  <si>
    <t>Antwerpen</t>
  </si>
  <si>
    <t>Limburg</t>
  </si>
  <si>
    <t>Oost-Vlaanderen</t>
  </si>
  <si>
    <t>Vlaams-Brabant</t>
  </si>
  <si>
    <t>West-Vlaanderen</t>
  </si>
  <si>
    <t>Totaal</t>
  </si>
  <si>
    <t>totaal</t>
  </si>
  <si>
    <t>Aantal toegestane ontheffingen</t>
  </si>
  <si>
    <t>Aantal geweigerde ontheffingen</t>
  </si>
  <si>
    <t>Som van opp verleend (ha)</t>
  </si>
  <si>
    <t>Som van opp geweigerd (ha)</t>
  </si>
  <si>
    <t>Eindtotaal</t>
  </si>
  <si>
    <t>Op basis van databank 14/03/2018</t>
  </si>
  <si>
    <t>SV 344 (JS) (2017-2018) : bijlage 7 : overzicht ontheffingen op het ontbossingsverbod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</si>
</sst>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4" xfId="0" applyNumberFormat="1" applyFont="1" applyFill="1" applyBorder="1"/>
    <xf numFmtId="0" fontId="3" fillId="2" borderId="0" xfId="0" applyFont="1" applyFill="1" applyBorder="1"/>
    <xf numFmtId="164" fontId="3" fillId="2" borderId="4" xfId="0" applyNumberFormat="1" applyFont="1" applyFill="1" applyBorder="1"/>
    <xf numFmtId="164" fontId="3" fillId="2" borderId="4" xfId="1" applyNumberFormat="1" applyFont="1" applyFill="1" applyBorder="1"/>
    <xf numFmtId="0" fontId="3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K10" sqref="K10"/>
    </sheetView>
  </sheetViews>
  <sheetFormatPr defaultRowHeight="15" x14ac:dyDescent="0.25"/>
  <cols>
    <col min="1" max="1" width="12.7109375" customWidth="1"/>
    <col min="2" max="2" width="11.5703125" customWidth="1"/>
    <col min="3" max="3" width="9.85546875" customWidth="1"/>
    <col min="4" max="5" width="15.28515625" customWidth="1"/>
    <col min="6" max="6" width="20.140625" customWidth="1"/>
    <col min="7" max="7" width="15.7109375" customWidth="1"/>
  </cols>
  <sheetData>
    <row r="1" spans="1:7" ht="18.75" x14ac:dyDescent="0.3">
      <c r="A1" s="1" t="s">
        <v>15</v>
      </c>
      <c r="B1" s="2"/>
      <c r="C1" s="2"/>
      <c r="D1" s="2"/>
      <c r="E1" s="2"/>
      <c r="F1" s="2"/>
      <c r="G1" s="2"/>
    </row>
    <row r="2" spans="1:7" x14ac:dyDescent="0.25">
      <c r="A2" s="2" t="s">
        <v>14</v>
      </c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10" t="s">
        <v>0</v>
      </c>
      <c r="B4" s="11"/>
      <c r="C4" s="11"/>
      <c r="D4" s="11"/>
      <c r="E4" s="11"/>
      <c r="F4" s="11"/>
      <c r="G4" s="12"/>
    </row>
    <row r="5" spans="1:7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x14ac:dyDescent="0.25">
      <c r="A6" s="4">
        <v>2015</v>
      </c>
      <c r="B6" s="5">
        <v>68</v>
      </c>
      <c r="C6" s="5">
        <v>18</v>
      </c>
      <c r="D6" s="5">
        <v>21</v>
      </c>
      <c r="E6" s="5">
        <v>10</v>
      </c>
      <c r="F6" s="5">
        <v>4</v>
      </c>
      <c r="G6" s="4">
        <f>SUM(B6:F6)</f>
        <v>121</v>
      </c>
    </row>
    <row r="7" spans="1:7" x14ac:dyDescent="0.25">
      <c r="A7" s="4">
        <v>2016</v>
      </c>
      <c r="B7" s="5">
        <v>67</v>
      </c>
      <c r="C7" s="5">
        <v>26</v>
      </c>
      <c r="D7" s="5">
        <v>19</v>
      </c>
      <c r="E7" s="5">
        <v>10</v>
      </c>
      <c r="F7" s="5">
        <v>2</v>
      </c>
      <c r="G7" s="4">
        <v>124</v>
      </c>
    </row>
    <row r="8" spans="1:7" x14ac:dyDescent="0.25">
      <c r="A8" s="4">
        <v>2017</v>
      </c>
      <c r="B8" s="5">
        <v>55</v>
      </c>
      <c r="C8" s="5">
        <v>36</v>
      </c>
      <c r="D8" s="5">
        <v>16</v>
      </c>
      <c r="E8" s="5">
        <v>13</v>
      </c>
      <c r="F8" s="5">
        <v>1</v>
      </c>
      <c r="G8" s="4">
        <v>121</v>
      </c>
    </row>
    <row r="9" spans="1:7" x14ac:dyDescent="0.25">
      <c r="A9" s="4" t="s">
        <v>8</v>
      </c>
      <c r="B9" s="4">
        <f t="shared" ref="B9:G9" si="0">SUM(B6:B8)</f>
        <v>190</v>
      </c>
      <c r="C9" s="4">
        <f t="shared" si="0"/>
        <v>80</v>
      </c>
      <c r="D9" s="4">
        <f t="shared" si="0"/>
        <v>56</v>
      </c>
      <c r="E9" s="4">
        <f t="shared" si="0"/>
        <v>33</v>
      </c>
      <c r="F9" s="4">
        <f t="shared" si="0"/>
        <v>7</v>
      </c>
      <c r="G9" s="4">
        <f t="shared" si="0"/>
        <v>366</v>
      </c>
    </row>
    <row r="10" spans="1:7" x14ac:dyDescent="0.25">
      <c r="A10" s="6"/>
      <c r="B10" s="6"/>
      <c r="C10" s="6"/>
      <c r="D10" s="6"/>
      <c r="E10" s="6"/>
      <c r="F10" s="6"/>
      <c r="G10" s="6"/>
    </row>
    <row r="11" spans="1:7" x14ac:dyDescent="0.25">
      <c r="A11" s="10" t="s">
        <v>9</v>
      </c>
      <c r="B11" s="11"/>
      <c r="C11" s="11"/>
      <c r="D11" s="11"/>
      <c r="E11" s="11"/>
      <c r="F11" s="11"/>
      <c r="G11" s="12"/>
    </row>
    <row r="12" spans="1:7" x14ac:dyDescent="0.2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</row>
    <row r="13" spans="1:7" x14ac:dyDescent="0.25">
      <c r="A13" s="4">
        <v>2015</v>
      </c>
      <c r="B13" s="4">
        <v>52</v>
      </c>
      <c r="C13" s="4">
        <v>10</v>
      </c>
      <c r="D13" s="4">
        <v>15</v>
      </c>
      <c r="E13" s="4">
        <v>9</v>
      </c>
      <c r="F13" s="4">
        <v>4</v>
      </c>
      <c r="G13" s="4">
        <f>SUM(B13:F13)</f>
        <v>90</v>
      </c>
    </row>
    <row r="14" spans="1:7" x14ac:dyDescent="0.25">
      <c r="A14" s="4">
        <v>2016</v>
      </c>
      <c r="B14" s="4">
        <v>48</v>
      </c>
      <c r="C14" s="4">
        <v>19</v>
      </c>
      <c r="D14" s="4">
        <v>10</v>
      </c>
      <c r="E14" s="4">
        <v>9</v>
      </c>
      <c r="F14" s="4">
        <v>2</v>
      </c>
      <c r="G14" s="4">
        <f>SUM(B14:F14)</f>
        <v>88</v>
      </c>
    </row>
    <row r="15" spans="1:7" x14ac:dyDescent="0.25">
      <c r="A15" s="4">
        <v>2017</v>
      </c>
      <c r="B15" s="4">
        <v>34</v>
      </c>
      <c r="C15" s="4">
        <v>30</v>
      </c>
      <c r="D15" s="4">
        <v>8</v>
      </c>
      <c r="E15" s="4">
        <v>8</v>
      </c>
      <c r="F15" s="4">
        <v>0</v>
      </c>
      <c r="G15" s="4">
        <f>SUM(B15:F15)</f>
        <v>80</v>
      </c>
    </row>
    <row r="16" spans="1:7" x14ac:dyDescent="0.25">
      <c r="A16" s="4" t="s">
        <v>8</v>
      </c>
      <c r="B16" s="4">
        <f t="shared" ref="B16:G16" si="1">SUM(B13:B15)</f>
        <v>134</v>
      </c>
      <c r="C16" s="4">
        <f t="shared" si="1"/>
        <v>59</v>
      </c>
      <c r="D16" s="4">
        <f t="shared" si="1"/>
        <v>33</v>
      </c>
      <c r="E16" s="4">
        <f t="shared" si="1"/>
        <v>26</v>
      </c>
      <c r="F16" s="4">
        <f t="shared" si="1"/>
        <v>6</v>
      </c>
      <c r="G16" s="4">
        <f t="shared" si="1"/>
        <v>258</v>
      </c>
    </row>
    <row r="17" spans="1:7" x14ac:dyDescent="0.25">
      <c r="A17" s="6"/>
      <c r="B17" s="6"/>
      <c r="C17" s="6"/>
      <c r="D17" s="6"/>
      <c r="E17" s="6"/>
      <c r="F17" s="6"/>
      <c r="G17" s="6"/>
    </row>
    <row r="18" spans="1:7" x14ac:dyDescent="0.25">
      <c r="A18" s="10" t="s">
        <v>10</v>
      </c>
      <c r="B18" s="11"/>
      <c r="C18" s="11"/>
      <c r="D18" s="11"/>
      <c r="E18" s="11"/>
      <c r="F18" s="11"/>
      <c r="G18" s="12"/>
    </row>
    <row r="19" spans="1:7" x14ac:dyDescent="0.25">
      <c r="A19" s="3" t="s">
        <v>1</v>
      </c>
      <c r="B19" s="3" t="s">
        <v>2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</row>
    <row r="20" spans="1:7" x14ac:dyDescent="0.25">
      <c r="A20" s="4">
        <v>2015</v>
      </c>
      <c r="B20" s="4">
        <v>16</v>
      </c>
      <c r="C20" s="4">
        <v>8</v>
      </c>
      <c r="D20" s="4">
        <v>6</v>
      </c>
      <c r="E20" s="4">
        <v>1</v>
      </c>
      <c r="F20" s="4">
        <v>0</v>
      </c>
      <c r="G20" s="4">
        <f>SUM(B20:F20)</f>
        <v>31</v>
      </c>
    </row>
    <row r="21" spans="1:7" x14ac:dyDescent="0.25">
      <c r="A21" s="4">
        <v>2016</v>
      </c>
      <c r="B21" s="4">
        <v>19</v>
      </c>
      <c r="C21" s="4">
        <v>7</v>
      </c>
      <c r="D21" s="4">
        <v>9</v>
      </c>
      <c r="E21" s="4">
        <v>1</v>
      </c>
      <c r="F21" s="4">
        <v>0</v>
      </c>
      <c r="G21" s="4">
        <f>SUM(B21:F21)</f>
        <v>36</v>
      </c>
    </row>
    <row r="22" spans="1:7" x14ac:dyDescent="0.25">
      <c r="A22" s="4">
        <v>2017</v>
      </c>
      <c r="B22" s="4">
        <v>21</v>
      </c>
      <c r="C22" s="4">
        <v>6</v>
      </c>
      <c r="D22" s="4">
        <v>8</v>
      </c>
      <c r="E22" s="4">
        <v>5</v>
      </c>
      <c r="F22" s="4">
        <v>1</v>
      </c>
      <c r="G22" s="4">
        <f>SUM(B22:F22)</f>
        <v>41</v>
      </c>
    </row>
    <row r="23" spans="1:7" x14ac:dyDescent="0.25">
      <c r="A23" s="4" t="s">
        <v>8</v>
      </c>
      <c r="B23" s="4">
        <f t="shared" ref="B23:G23" si="2">SUM(B20:B22)</f>
        <v>56</v>
      </c>
      <c r="C23" s="4">
        <f t="shared" si="2"/>
        <v>21</v>
      </c>
      <c r="D23" s="4">
        <f t="shared" si="2"/>
        <v>23</v>
      </c>
      <c r="E23" s="4">
        <f t="shared" si="2"/>
        <v>7</v>
      </c>
      <c r="F23" s="4">
        <f t="shared" si="2"/>
        <v>1</v>
      </c>
      <c r="G23" s="4">
        <f t="shared" si="2"/>
        <v>108</v>
      </c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10" t="s">
        <v>11</v>
      </c>
      <c r="B25" s="11"/>
      <c r="C25" s="11"/>
      <c r="D25" s="11"/>
      <c r="E25" s="11"/>
      <c r="F25" s="11"/>
      <c r="G25" s="12"/>
    </row>
    <row r="26" spans="1:7" x14ac:dyDescent="0.25">
      <c r="A26" s="3" t="s">
        <v>1</v>
      </c>
      <c r="B26" s="3" t="s">
        <v>2</v>
      </c>
      <c r="C26" s="3" t="s">
        <v>3</v>
      </c>
      <c r="D26" s="3" t="s">
        <v>4</v>
      </c>
      <c r="E26" s="3" t="s">
        <v>5</v>
      </c>
      <c r="F26" s="3" t="s">
        <v>6</v>
      </c>
      <c r="G26" s="3" t="s">
        <v>7</v>
      </c>
    </row>
    <row r="27" spans="1:7" x14ac:dyDescent="0.25">
      <c r="A27" s="4">
        <v>2015</v>
      </c>
      <c r="B27" s="7">
        <v>23.142800000000001</v>
      </c>
      <c r="C27" s="7">
        <v>3.4646000000000008</v>
      </c>
      <c r="D27" s="7">
        <v>5.2994000000000003</v>
      </c>
      <c r="E27" s="7">
        <v>2.9275000000000002</v>
      </c>
      <c r="F27" s="8">
        <v>1.2434000000000001</v>
      </c>
      <c r="G27" s="7">
        <f>SUM(B27:F27)</f>
        <v>36.077700000000007</v>
      </c>
    </row>
    <row r="28" spans="1:7" x14ac:dyDescent="0.25">
      <c r="A28" s="4">
        <v>2016</v>
      </c>
      <c r="B28" s="7">
        <v>15.669</v>
      </c>
      <c r="C28" s="7">
        <v>26.522600000000001</v>
      </c>
      <c r="D28" s="7">
        <v>5.8228999999999997</v>
      </c>
      <c r="E28" s="7">
        <v>4.4744999999999999</v>
      </c>
      <c r="F28" s="8">
        <v>0.28849999999999998</v>
      </c>
      <c r="G28" s="7">
        <f>SUM(B28:F28)</f>
        <v>52.777499999999996</v>
      </c>
    </row>
    <row r="29" spans="1:7" x14ac:dyDescent="0.25">
      <c r="A29" s="4">
        <v>2017</v>
      </c>
      <c r="B29" s="7">
        <v>9.9324999999999992</v>
      </c>
      <c r="C29" s="7">
        <v>51.326099999999997</v>
      </c>
      <c r="D29" s="7">
        <v>4.3686100000000003</v>
      </c>
      <c r="E29" s="7">
        <v>1.2017</v>
      </c>
      <c r="F29" s="8">
        <v>0</v>
      </c>
      <c r="G29" s="7">
        <f>SUM(B29:F29)</f>
        <v>66.828909999999993</v>
      </c>
    </row>
    <row r="30" spans="1:7" x14ac:dyDescent="0.25">
      <c r="A30" s="4" t="s">
        <v>8</v>
      </c>
      <c r="B30" s="7">
        <f t="shared" ref="B30:G30" si="3">SUM(B27:B29)</f>
        <v>48.744300000000003</v>
      </c>
      <c r="C30" s="7">
        <f t="shared" si="3"/>
        <v>81.313299999999998</v>
      </c>
      <c r="D30" s="7">
        <f t="shared" si="3"/>
        <v>15.49091</v>
      </c>
      <c r="E30" s="7">
        <f t="shared" si="3"/>
        <v>8.6036999999999999</v>
      </c>
      <c r="F30" s="7">
        <f t="shared" si="3"/>
        <v>1.5319</v>
      </c>
      <c r="G30" s="7">
        <f t="shared" si="3"/>
        <v>155.68410999999998</v>
      </c>
    </row>
    <row r="31" spans="1:7" x14ac:dyDescent="0.25">
      <c r="A31" s="6"/>
      <c r="B31" s="6"/>
      <c r="C31" s="6"/>
      <c r="D31" s="6"/>
      <c r="E31" s="6"/>
      <c r="F31" s="6"/>
      <c r="G31" s="6"/>
    </row>
    <row r="32" spans="1:7" x14ac:dyDescent="0.25">
      <c r="A32" s="13" t="s">
        <v>12</v>
      </c>
      <c r="B32" s="14"/>
      <c r="C32" s="14"/>
      <c r="D32" s="14"/>
      <c r="E32" s="14"/>
      <c r="F32" s="14"/>
      <c r="G32" s="15"/>
    </row>
    <row r="33" spans="1:7" x14ac:dyDescent="0.25">
      <c r="A33" s="9" t="s">
        <v>1</v>
      </c>
      <c r="B33" s="3" t="s">
        <v>2</v>
      </c>
      <c r="C33" s="3" t="s">
        <v>3</v>
      </c>
      <c r="D33" s="3" t="s">
        <v>4</v>
      </c>
      <c r="E33" s="3" t="s">
        <v>5</v>
      </c>
      <c r="F33" s="3" t="s">
        <v>6</v>
      </c>
      <c r="G33" s="3" t="s">
        <v>7</v>
      </c>
    </row>
    <row r="34" spans="1:7" x14ac:dyDescent="0.25">
      <c r="A34" s="4">
        <v>2015</v>
      </c>
      <c r="B34" s="7">
        <v>3.96</v>
      </c>
      <c r="C34" s="7">
        <v>2.0962999999999998</v>
      </c>
      <c r="D34" s="7">
        <v>1.7491000000000001</v>
      </c>
      <c r="E34" s="7">
        <v>0.26740000000000003</v>
      </c>
      <c r="F34" s="7">
        <v>0</v>
      </c>
      <c r="G34" s="7">
        <f>SUM(B34:F34)</f>
        <v>8.0728000000000009</v>
      </c>
    </row>
    <row r="35" spans="1:7" x14ac:dyDescent="0.25">
      <c r="A35" s="4">
        <v>2016</v>
      </c>
      <c r="B35" s="7">
        <v>7.3540000000000001</v>
      </c>
      <c r="C35" s="7">
        <v>4.4711999999999996</v>
      </c>
      <c r="D35" s="7">
        <v>4.3072999999999997</v>
      </c>
      <c r="E35" s="7">
        <v>2.2749999999999999</v>
      </c>
      <c r="F35" s="7">
        <v>0</v>
      </c>
      <c r="G35" s="7">
        <f>SUM(B35:F35)</f>
        <v>18.407499999999999</v>
      </c>
    </row>
    <row r="36" spans="1:7" x14ac:dyDescent="0.25">
      <c r="A36" s="4">
        <v>2017</v>
      </c>
      <c r="B36" s="7">
        <v>4.1422999999999996</v>
      </c>
      <c r="C36" s="7">
        <v>3.7422</v>
      </c>
      <c r="D36" s="7">
        <v>3.4842</v>
      </c>
      <c r="E36" s="7">
        <v>0.48699999999999999</v>
      </c>
      <c r="F36" s="7">
        <v>2.8199999999999999E-2</v>
      </c>
      <c r="G36" s="7">
        <f>SUM(B36:F36)</f>
        <v>11.883899999999999</v>
      </c>
    </row>
    <row r="37" spans="1:7" x14ac:dyDescent="0.25">
      <c r="A37" s="4" t="s">
        <v>13</v>
      </c>
      <c r="B37" s="7">
        <f t="shared" ref="B37:G37" si="4">SUM(B34:B36)</f>
        <v>15.456299999999999</v>
      </c>
      <c r="C37" s="7">
        <f t="shared" si="4"/>
        <v>10.309699999999999</v>
      </c>
      <c r="D37" s="7">
        <f t="shared" si="4"/>
        <v>9.5405999999999995</v>
      </c>
      <c r="E37" s="7">
        <f t="shared" si="4"/>
        <v>3.0293999999999999</v>
      </c>
      <c r="F37" s="7">
        <f t="shared" si="4"/>
        <v>2.8199999999999999E-2</v>
      </c>
      <c r="G37" s="7">
        <f t="shared" si="4"/>
        <v>38.364199999999997</v>
      </c>
    </row>
  </sheetData>
  <mergeCells count="5">
    <mergeCell ref="A4:G4"/>
    <mergeCell ref="A11:G11"/>
    <mergeCell ref="A18:G18"/>
    <mergeCell ref="A25:G25"/>
    <mergeCell ref="A32:G3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3EB2BF37329469DF57DD895B564AA" ma:contentTypeVersion="0" ma:contentTypeDescription="Een nieuw document maken." ma:contentTypeScope="" ma:versionID="44e71aa2d0d4023bd764fe13e76176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2249CB-9A9F-4C9B-B748-9EC75AC210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020841-88C6-4545-B117-81A2D7CB89CD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C3F4D66-4B1D-462B-A3C1-E40C60C206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Heyens, Veerle</dc:creator>
  <cp:lastModifiedBy>CARDOEN, Filiep</cp:lastModifiedBy>
  <dcterms:created xsi:type="dcterms:W3CDTF">2018-03-14T16:36:41Z</dcterms:created>
  <dcterms:modified xsi:type="dcterms:W3CDTF">2018-03-26T08:59:34Z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0x010100AEC3EB2BF37329469DF57DD895B564AA</vt:lpwstr>
  </property>
</Properties>
</file>