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of\Documents\KRISTOF\Zandloper\parlementaire vraag samenwerkingen\"/>
    </mc:Choice>
  </mc:AlternateContent>
  <bookViews>
    <workbookView xWindow="0" yWindow="0" windowWidth="9405" windowHeight="547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E76" i="1"/>
</calcChain>
</file>

<file path=xl/sharedStrings.xml><?xml version="1.0" encoding="utf-8"?>
<sst xmlns="http://schemas.openxmlformats.org/spreadsheetml/2006/main" count="277" uniqueCount="134">
  <si>
    <t>deelname</t>
  </si>
  <si>
    <t>jan</t>
  </si>
  <si>
    <t>apr</t>
  </si>
  <si>
    <t>S</t>
  </si>
  <si>
    <t>aug</t>
  </si>
  <si>
    <t>okt</t>
  </si>
  <si>
    <t>nov</t>
  </si>
  <si>
    <t>dec</t>
  </si>
  <si>
    <t>verenigingen</t>
  </si>
  <si>
    <t>doelgroep/gemeenschap</t>
  </si>
  <si>
    <t>budget</t>
  </si>
  <si>
    <t>GC de Zandloper</t>
  </si>
  <si>
    <t>de Zandloper</t>
  </si>
  <si>
    <t>mei</t>
  </si>
  <si>
    <t>Warm Wemmel</t>
  </si>
  <si>
    <t>project</t>
  </si>
  <si>
    <t>Jaarmarktfestival</t>
  </si>
  <si>
    <t>Hakuna Matataal</t>
  </si>
  <si>
    <t>Kinderateliers</t>
  </si>
  <si>
    <t>Concert</t>
  </si>
  <si>
    <t>Workshop</t>
  </si>
  <si>
    <t>Theater</t>
  </si>
  <si>
    <t>mrt</t>
  </si>
  <si>
    <t>Lachland</t>
  </si>
  <si>
    <t>Aperitiefconcert Ossel / Julien Beurms</t>
  </si>
  <si>
    <t>Lokale helden ism Poppunt</t>
  </si>
  <si>
    <t>MandolinMan / Kamagurka / Billie Kawende</t>
  </si>
  <si>
    <t>Festival</t>
  </si>
  <si>
    <t>Muziek</t>
  </si>
  <si>
    <t>Lezing</t>
  </si>
  <si>
    <t>Jeugd</t>
  </si>
  <si>
    <t>Mark Erkens / Waar muziek echt om gaat</t>
  </si>
  <si>
    <t>Seniorenfeest</t>
  </si>
  <si>
    <t>1 + 7</t>
  </si>
  <si>
    <t>Klassiek</t>
  </si>
  <si>
    <t>Kerstconcert Ossel: Pamina / fluitconcert</t>
  </si>
  <si>
    <t>Project</t>
  </si>
  <si>
    <t>sept</t>
  </si>
  <si>
    <t>de Alzheimercode: tentoonstelling</t>
  </si>
  <si>
    <t>Gc de Muze van Meise</t>
  </si>
  <si>
    <t xml:space="preserve">Jeugdactiedag / Youth Tube </t>
  </si>
  <si>
    <t>Wemmelse anderstalige kinderen</t>
  </si>
  <si>
    <t>Vegetarisch koken met restjes</t>
  </si>
  <si>
    <t>Arch'educ</t>
  </si>
  <si>
    <t>TheaterAtotZ</t>
  </si>
  <si>
    <t>Osselcomité</t>
  </si>
  <si>
    <t>anderstaligen / NT2 leerlingen</t>
  </si>
  <si>
    <t>Simplify Life</t>
  </si>
  <si>
    <t xml:space="preserve">Archeduc: </t>
  </si>
  <si>
    <t>Archeduc</t>
  </si>
  <si>
    <t>OCMW
Lokaal dienstencentrum
vzw Hellenbosch</t>
  </si>
  <si>
    <t>Omgaan met dementie</t>
  </si>
  <si>
    <t xml:space="preserve">Jeugdraad, scouts (NL+FR), chiro, speeplein, jeugdhuis, gemeente 
</t>
  </si>
  <si>
    <t>Muziekacademie</t>
  </si>
  <si>
    <t>Jeugdraad Wemmel, jeugdverenigingen, landelijke gilden, gemeente (jaarmarktcomité)</t>
  </si>
  <si>
    <t>Minimaliseer meer</t>
  </si>
  <si>
    <t>NCRW</t>
  </si>
  <si>
    <t>seniorenfeest Jo Vally</t>
  </si>
  <si>
    <t>ABO-voorstelling</t>
  </si>
  <si>
    <t>totaal:</t>
  </si>
  <si>
    <t>Jeugdraad
Chiro Wemmel</t>
  </si>
  <si>
    <t>feb</t>
  </si>
  <si>
    <t>Film / vorming</t>
  </si>
  <si>
    <t>Demain</t>
  </si>
  <si>
    <t>BOOST - inspiratiedag Warm Wemmel</t>
  </si>
  <si>
    <t>Warm Wemmel
Archeduc
Locus
Prov. Vlaams-Brabant</t>
  </si>
  <si>
    <t>Film</t>
  </si>
  <si>
    <t>Love, Luca</t>
  </si>
  <si>
    <t xml:space="preserve">Film  </t>
  </si>
  <si>
    <t>Ivce Age Collision Course</t>
  </si>
  <si>
    <t>concert</t>
  </si>
  <si>
    <t>film</t>
  </si>
  <si>
    <t>Safety First</t>
  </si>
  <si>
    <t>Brussels Volkstejoeter / N Vluu int Uur</t>
  </si>
  <si>
    <t>Anemos &amp; Eigenwijs / Opposites attract</t>
  </si>
  <si>
    <t>Familievoorstelling</t>
  </si>
  <si>
    <t>Okidok / Hahaha</t>
  </si>
  <si>
    <t>Humor</t>
  </si>
  <si>
    <t>Xander De Rycke / Quarter Life Crisis</t>
  </si>
  <si>
    <t xml:space="preserve"> -</t>
  </si>
  <si>
    <t>Freddy De Vadder</t>
  </si>
  <si>
    <t>Niet Drummen</t>
  </si>
  <si>
    <t>The London Quartet</t>
  </si>
  <si>
    <t>Je suis mort mais j'ai des amis</t>
  </si>
  <si>
    <t>Vorming</t>
  </si>
  <si>
    <t>Koning Kevin - DIY</t>
  </si>
  <si>
    <t>Saxophonissimo</t>
  </si>
  <si>
    <t>Steven Mahieu</t>
  </si>
  <si>
    <t>Achter de wolken namiddag</t>
  </si>
  <si>
    <t>Achter de wolken avond</t>
  </si>
  <si>
    <t>anderstalige kinderen</t>
  </si>
  <si>
    <t>Kommil Foo</t>
  </si>
  <si>
    <t>jul</t>
  </si>
  <si>
    <t>sep</t>
  </si>
  <si>
    <t>Kaftmoment</t>
  </si>
  <si>
    <t>Ezelsoor</t>
  </si>
  <si>
    <t>Sprakeloos</t>
  </si>
  <si>
    <t>Pieter Embrechts</t>
  </si>
  <si>
    <t>Bent Van Looy</t>
  </si>
  <si>
    <t>Theater van A tot Z / meezingsessie</t>
  </si>
  <si>
    <t>Pippa</t>
  </si>
  <si>
    <t>William Boeve / Reset</t>
  </si>
  <si>
    <t>Pantalone / Hemelsblauw</t>
  </si>
  <si>
    <t>Archeduc: Wereldkeuken - AFGELAST</t>
  </si>
  <si>
    <t>Familiefilm</t>
  </si>
  <si>
    <t>Storks</t>
  </si>
  <si>
    <t>Herfststage</t>
  </si>
  <si>
    <t>Koning Kevin / Vanaktnie onderstebomen (3 - 6 j)</t>
  </si>
  <si>
    <t>Patrick Riguelle / La vie est Riguelle</t>
  </si>
  <si>
    <t>Ontbijtfilm</t>
  </si>
  <si>
    <t>Sing (5+)</t>
  </si>
  <si>
    <t>Kiwi &amp; Stritt (3+)</t>
  </si>
  <si>
    <t>Isolde et Les Bens / Isolde et Les Bens XL</t>
  </si>
  <si>
    <t>Brak</t>
  </si>
  <si>
    <t>Michel Wuyts / Dag en Nacht koers</t>
  </si>
  <si>
    <t>Radio Oorwoud / 't is altijd wat in mijn habitat</t>
  </si>
  <si>
    <t>Mandolinman / Unfolding The Roods</t>
  </si>
  <si>
    <t>klassieke muziekliefhebbers
NL- en anderstaligen</t>
  </si>
  <si>
    <t>Wemmelse bevolking
NL-taligen</t>
  </si>
  <si>
    <t>eigen programmatie</t>
  </si>
  <si>
    <t>programmering in samenwerking  = S</t>
  </si>
  <si>
    <t xml:space="preserve">totaal: </t>
  </si>
  <si>
    <t>senioren
NL-taligen</t>
  </si>
  <si>
    <t>muziekliefhebbers
NL-taligen</t>
  </si>
  <si>
    <t>kinderen &amp; jongeren van Wemmel
NL- en anderstaligen</t>
  </si>
  <si>
    <t>Wemmelse bevolking
N-taligen + cursisten NT2</t>
  </si>
  <si>
    <t>Wemmelse bevolking
 + mantelzorgers dementie 
NL-taligen</t>
  </si>
  <si>
    <t>potentiele vrijwilligers 
NL-en anderstaligen</t>
  </si>
  <si>
    <t>Wemmelse bevolking
NL- en anderstaligen</t>
  </si>
  <si>
    <t>abonnees Meise / Wemmel
NL-taligen</t>
  </si>
  <si>
    <t>Wemmelse bevolking + jeugd
NL- en anderstaligen</t>
  </si>
  <si>
    <t>Wemmelse bevolking 
NL-taligen</t>
  </si>
  <si>
    <t xml:space="preserve">
Cultuurraad
jeugdverenigingen
scholengemeenschap</t>
  </si>
  <si>
    <t>Wouter Deprez / Levend &amp; 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</si>
</sst>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&quot;BF&quot;_ ;_ * \(#,##0\)\ &quot;BF&quot;_ ;_ * &quot;-&quot;_)\ &quot;BF&quot;_ ;_ @_ "/>
  </numFmts>
  <fonts count="10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wrapText="1"/>
    </xf>
    <xf numFmtId="0" fontId="3" fillId="0" borderId="0"/>
    <xf numFmtId="164" fontId="3" fillId="0" borderId="0" applyFont="0" applyFill="0" applyBorder="0" applyAlignment="0" applyProtection="0"/>
  </cellStyleXfs>
  <cellXfs count="66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0" fillId="2" borderId="0" xfId="0" applyFill="1"/>
    <xf numFmtId="0" fontId="0" fillId="0" borderId="0" xfId="0"/>
    <xf numFmtId="1" fontId="6" fillId="3" borderId="0" xfId="0" applyNumberFormat="1" applyFont="1" applyFill="1" applyAlignment="1">
      <alignment horizontal="left"/>
    </xf>
    <xf numFmtId="0" fontId="8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2" applyNumberFormat="1" applyBorder="1"/>
    <xf numFmtId="0" fontId="3" fillId="0" borderId="0" xfId="2" applyNumberFormat="1" applyFont="1" applyBorder="1"/>
    <xf numFmtId="0" fontId="0" fillId="0" borderId="0" xfId="0"/>
    <xf numFmtId="0" fontId="0" fillId="0" borderId="0" xfId="0" applyBorder="1"/>
    <xf numFmtId="0" fontId="3" fillId="0" borderId="0" xfId="2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2" applyNumberFormat="1" applyFont="1" applyBorder="1"/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NumberFormat="1" applyFont="1" applyFill="1" applyBorder="1"/>
    <xf numFmtId="0" fontId="3" fillId="0" borderId="0" xfId="2" applyBorder="1" applyAlignment="1">
      <alignment horizontal="left"/>
    </xf>
    <xf numFmtId="0" fontId="0" fillId="0" borderId="0" xfId="0" applyBorder="1" applyAlignment="1">
      <alignment horizontal="left"/>
    </xf>
    <xf numFmtId="3" fontId="5" fillId="0" borderId="0" xfId="0" applyNumberFormat="1" applyFont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2" applyFont="1" applyBorder="1" applyAlignment="1">
      <alignment horizontal="left"/>
    </xf>
    <xf numFmtId="0" fontId="5" fillId="0" borderId="0" xfId="2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</cellXfs>
  <cellStyles count="4">
    <cellStyle name="Standaard" xfId="0" builtinId="0"/>
    <cellStyle name="Standaard 2" xfId="1"/>
    <cellStyle name="Standaard 2 2" xfId="2"/>
    <cellStyle name="Valuta [0]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6"/>
  <sheetViews>
    <sheetView tabSelected="1" topLeftCell="A64" workbookViewId="0">
      <selection activeCell="G74" sqref="G74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23.42578125" customWidth="1"/>
    <col min="4" max="4" width="43.28515625" bestFit="1" customWidth="1"/>
    <col min="5" max="5" width="9.5703125" bestFit="1" customWidth="1"/>
    <col min="6" max="6" width="5.85546875" customWidth="1"/>
    <col min="7" max="7" width="24" style="24" customWidth="1"/>
    <col min="8" max="8" width="29" style="24" customWidth="1"/>
  </cols>
  <sheetData>
    <row r="1" spans="1:67" ht="15.75" x14ac:dyDescent="0.3">
      <c r="B1" s="10" t="s">
        <v>11</v>
      </c>
    </row>
    <row r="2" spans="1:67" s="21" customFormat="1" ht="15.75" x14ac:dyDescent="0.3">
      <c r="B2" s="10"/>
      <c r="D2" s="19"/>
      <c r="E2" s="20"/>
      <c r="F2" s="23"/>
      <c r="G2" s="61"/>
      <c r="H2" s="40"/>
      <c r="I2" s="22"/>
    </row>
    <row r="3" spans="1:67" ht="15.75" x14ac:dyDescent="0.3">
      <c r="B3" s="15">
        <v>2017</v>
      </c>
      <c r="C3" s="8"/>
      <c r="D3" s="19"/>
      <c r="E3" s="20"/>
      <c r="F3" s="23"/>
      <c r="G3" s="61"/>
      <c r="H3" s="40"/>
      <c r="I3" s="22"/>
    </row>
    <row r="4" spans="1:67" ht="15.75" x14ac:dyDescent="0.3">
      <c r="B4" s="9" t="s">
        <v>119</v>
      </c>
      <c r="D4" s="22"/>
      <c r="E4" s="22"/>
      <c r="F4" s="22"/>
      <c r="G4" s="41"/>
      <c r="H4" s="41"/>
      <c r="I4" s="22"/>
    </row>
    <row r="5" spans="1:67" ht="15.75" x14ac:dyDescent="0.3">
      <c r="B5" s="9" t="s">
        <v>120</v>
      </c>
    </row>
    <row r="6" spans="1:67" x14ac:dyDescent="0.25">
      <c r="A6" s="1"/>
      <c r="B6" s="2"/>
      <c r="C6" s="2"/>
      <c r="D6" s="17"/>
      <c r="E6" s="18"/>
      <c r="F6" s="18"/>
    </row>
    <row r="7" spans="1:67" x14ac:dyDescent="0.25">
      <c r="A7" s="3"/>
      <c r="B7" s="4"/>
      <c r="C7" s="4"/>
      <c r="D7" s="5" t="s">
        <v>12</v>
      </c>
      <c r="E7" s="6" t="s">
        <v>0</v>
      </c>
      <c r="F7" s="7"/>
      <c r="G7" s="42" t="s">
        <v>8</v>
      </c>
      <c r="H7" s="42" t="s">
        <v>9</v>
      </c>
      <c r="I7" s="6" t="s">
        <v>10</v>
      </c>
    </row>
    <row r="8" spans="1:67" s="14" customFormat="1" x14ac:dyDescent="0.25">
      <c r="A8" s="3"/>
      <c r="B8" s="4"/>
      <c r="C8" s="4"/>
      <c r="D8" s="5"/>
      <c r="E8" s="6"/>
      <c r="F8" s="7"/>
      <c r="G8" s="42"/>
      <c r="H8" s="42"/>
      <c r="I8" s="6"/>
      <c r="K8" s="21"/>
      <c r="L8" s="21"/>
      <c r="M8" s="21"/>
      <c r="N8" s="21"/>
      <c r="O8" s="21"/>
    </row>
    <row r="9" spans="1:67" x14ac:dyDescent="0.25">
      <c r="A9" s="11">
        <v>14</v>
      </c>
      <c r="B9" s="11" t="s">
        <v>1</v>
      </c>
      <c r="C9" s="36" t="s">
        <v>18</v>
      </c>
      <c r="D9" s="36" t="s">
        <v>17</v>
      </c>
      <c r="E9" s="12">
        <v>43</v>
      </c>
      <c r="F9" s="35" t="s">
        <v>3</v>
      </c>
      <c r="G9" s="43" t="s">
        <v>17</v>
      </c>
      <c r="H9" s="43" t="s">
        <v>41</v>
      </c>
      <c r="I9" s="11">
        <v>0</v>
      </c>
      <c r="K9" s="21"/>
      <c r="L9" s="21"/>
      <c r="M9" s="21"/>
      <c r="N9" s="21"/>
      <c r="O9" s="21"/>
    </row>
    <row r="10" spans="1:67" s="21" customFormat="1" x14ac:dyDescent="0.25">
      <c r="A10" s="11">
        <v>15</v>
      </c>
      <c r="B10" s="11" t="s">
        <v>1</v>
      </c>
      <c r="C10" s="36" t="s">
        <v>68</v>
      </c>
      <c r="D10" s="36" t="s">
        <v>69</v>
      </c>
      <c r="E10" s="12">
        <v>83</v>
      </c>
      <c r="F10" s="35"/>
      <c r="G10" s="43"/>
      <c r="H10" s="43"/>
      <c r="I10" s="11"/>
    </row>
    <row r="11" spans="1:67" s="21" customFormat="1" x14ac:dyDescent="0.25">
      <c r="A11" s="11">
        <v>21</v>
      </c>
      <c r="B11" s="11" t="s">
        <v>1</v>
      </c>
      <c r="C11" s="36" t="s">
        <v>70</v>
      </c>
      <c r="D11" s="36" t="s">
        <v>67</v>
      </c>
      <c r="E11" s="12">
        <v>137</v>
      </c>
      <c r="F11" s="35"/>
      <c r="G11" s="43"/>
      <c r="H11" s="43"/>
      <c r="I11" s="11"/>
    </row>
    <row r="12" spans="1:67" s="13" customFormat="1" ht="26.25" x14ac:dyDescent="0.25">
      <c r="A12" s="33">
        <v>23</v>
      </c>
      <c r="B12" s="33" t="s">
        <v>1</v>
      </c>
      <c r="C12" s="36" t="s">
        <v>20</v>
      </c>
      <c r="D12" s="36" t="s">
        <v>42</v>
      </c>
      <c r="E12" s="35">
        <v>9</v>
      </c>
      <c r="F12" s="35" t="s">
        <v>3</v>
      </c>
      <c r="G12" s="43" t="s">
        <v>43</v>
      </c>
      <c r="H12" s="44" t="s">
        <v>118</v>
      </c>
      <c r="I12" s="11">
        <v>0</v>
      </c>
      <c r="J12"/>
      <c r="K12" s="21"/>
      <c r="L12" s="21"/>
      <c r="M12" s="21"/>
      <c r="N12" s="21"/>
      <c r="O12" s="21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3" customFormat="1" x14ac:dyDescent="0.25">
      <c r="A13" s="33">
        <v>27</v>
      </c>
      <c r="B13" s="33" t="s">
        <v>1</v>
      </c>
      <c r="C13" s="36" t="s">
        <v>71</v>
      </c>
      <c r="D13" s="36" t="s">
        <v>72</v>
      </c>
      <c r="E13" s="35">
        <v>47</v>
      </c>
      <c r="F13" s="35"/>
      <c r="G13" s="43"/>
      <c r="H13" s="43"/>
      <c r="I13" s="1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1:67" s="13" customFormat="1" x14ac:dyDescent="0.25">
      <c r="A14" s="33">
        <v>10</v>
      </c>
      <c r="B14" s="33" t="s">
        <v>61</v>
      </c>
      <c r="C14" s="34" t="s">
        <v>21</v>
      </c>
      <c r="D14" s="34" t="s">
        <v>73</v>
      </c>
      <c r="E14" s="35">
        <v>282</v>
      </c>
      <c r="F14" s="35"/>
      <c r="G14" s="54"/>
      <c r="H14" s="47"/>
      <c r="I14" s="48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1:67" s="13" customFormat="1" x14ac:dyDescent="0.25">
      <c r="A15" s="33">
        <v>11</v>
      </c>
      <c r="B15" s="33" t="s">
        <v>61</v>
      </c>
      <c r="C15" s="34" t="s">
        <v>21</v>
      </c>
      <c r="D15" s="34" t="s">
        <v>73</v>
      </c>
      <c r="E15" s="35">
        <v>318</v>
      </c>
      <c r="F15" s="35"/>
      <c r="G15" s="47"/>
      <c r="H15" s="47"/>
      <c r="I15" s="48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1:67" s="13" customFormat="1" x14ac:dyDescent="0.25">
      <c r="A16" s="39">
        <v>12</v>
      </c>
      <c r="B16" s="39" t="s">
        <v>61</v>
      </c>
      <c r="C16" s="36" t="s">
        <v>21</v>
      </c>
      <c r="D16" s="34" t="s">
        <v>73</v>
      </c>
      <c r="E16" s="38">
        <v>266</v>
      </c>
      <c r="F16" s="38"/>
      <c r="G16" s="47"/>
      <c r="H16" s="47"/>
      <c r="I16" s="4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</row>
    <row r="17" spans="1:67" s="13" customFormat="1" x14ac:dyDescent="0.25">
      <c r="A17" s="39">
        <v>16</v>
      </c>
      <c r="B17" s="39" t="s">
        <v>61</v>
      </c>
      <c r="C17" s="34" t="s">
        <v>19</v>
      </c>
      <c r="D17" s="36" t="s">
        <v>74</v>
      </c>
      <c r="E17" s="38">
        <v>186</v>
      </c>
      <c r="F17" s="38"/>
      <c r="G17" s="51"/>
      <c r="H17" s="51"/>
      <c r="I17" s="5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</row>
    <row r="18" spans="1:67" s="13" customFormat="1" ht="26.25" x14ac:dyDescent="0.25">
      <c r="A18" s="33">
        <v>17</v>
      </c>
      <c r="B18" s="33" t="s">
        <v>61</v>
      </c>
      <c r="C18" s="36" t="s">
        <v>62</v>
      </c>
      <c r="D18" s="36" t="s">
        <v>63</v>
      </c>
      <c r="E18" s="35">
        <v>249</v>
      </c>
      <c r="F18" s="35" t="s">
        <v>3</v>
      </c>
      <c r="G18" s="43" t="s">
        <v>14</v>
      </c>
      <c r="H18" s="44" t="s">
        <v>118</v>
      </c>
      <c r="I18" s="11">
        <v>300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</row>
    <row r="19" spans="1:67" s="13" customFormat="1" x14ac:dyDescent="0.25">
      <c r="A19" s="39">
        <v>18</v>
      </c>
      <c r="B19" s="39" t="s">
        <v>61</v>
      </c>
      <c r="C19" s="36" t="s">
        <v>75</v>
      </c>
      <c r="D19" s="36" t="s">
        <v>76</v>
      </c>
      <c r="E19" s="38">
        <v>70</v>
      </c>
      <c r="F19" s="38"/>
      <c r="G19" s="52"/>
      <c r="H19" s="52"/>
      <c r="I19" s="4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</row>
    <row r="20" spans="1:67" s="13" customFormat="1" x14ac:dyDescent="0.25">
      <c r="A20" s="33">
        <v>23</v>
      </c>
      <c r="B20" s="33" t="s">
        <v>61</v>
      </c>
      <c r="C20" s="34" t="s">
        <v>77</v>
      </c>
      <c r="D20" s="34" t="s">
        <v>78</v>
      </c>
      <c r="E20" s="35">
        <v>242</v>
      </c>
      <c r="F20" s="35"/>
      <c r="G20" s="58"/>
      <c r="H20" s="47"/>
      <c r="I20" s="16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</row>
    <row r="21" spans="1:67" s="13" customFormat="1" x14ac:dyDescent="0.25">
      <c r="A21" s="33">
        <v>9</v>
      </c>
      <c r="B21" s="33" t="s">
        <v>22</v>
      </c>
      <c r="C21" s="36" t="s">
        <v>21</v>
      </c>
      <c r="D21" s="36" t="s">
        <v>23</v>
      </c>
      <c r="E21" s="35">
        <v>387</v>
      </c>
      <c r="F21" s="35" t="s">
        <v>3</v>
      </c>
      <c r="G21" s="43" t="s">
        <v>44</v>
      </c>
      <c r="H21" s="43" t="s">
        <v>46</v>
      </c>
      <c r="I21" s="11">
        <v>1600</v>
      </c>
      <c r="J21"/>
      <c r="K21" s="21"/>
      <c r="L21" s="21"/>
      <c r="M21" s="21"/>
      <c r="N21" s="21"/>
      <c r="O21" s="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13" customFormat="1" ht="26.25" x14ac:dyDescent="0.25">
      <c r="A22" s="33">
        <v>20</v>
      </c>
      <c r="B22" s="33" t="s">
        <v>22</v>
      </c>
      <c r="C22" s="36" t="s">
        <v>19</v>
      </c>
      <c r="D22" s="36" t="s">
        <v>24</v>
      </c>
      <c r="E22" s="35">
        <v>66</v>
      </c>
      <c r="F22" s="35" t="s">
        <v>3</v>
      </c>
      <c r="G22" s="43" t="s">
        <v>45</v>
      </c>
      <c r="H22" s="44" t="s">
        <v>117</v>
      </c>
      <c r="I22" s="11">
        <v>500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3" customFormat="1" x14ac:dyDescent="0.25">
      <c r="A23" s="33">
        <v>23</v>
      </c>
      <c r="B23" s="33" t="s">
        <v>22</v>
      </c>
      <c r="C23" s="34" t="s">
        <v>77</v>
      </c>
      <c r="D23" s="34" t="s">
        <v>80</v>
      </c>
      <c r="E23" s="35">
        <v>175</v>
      </c>
      <c r="F23" s="35"/>
      <c r="G23" s="47"/>
      <c r="H23" s="47"/>
      <c r="I23" s="48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</row>
    <row r="24" spans="1:67" s="13" customFormat="1" x14ac:dyDescent="0.25">
      <c r="A24" s="33">
        <v>25</v>
      </c>
      <c r="B24" s="33" t="s">
        <v>22</v>
      </c>
      <c r="C24" s="34" t="s">
        <v>21</v>
      </c>
      <c r="D24" s="34" t="s">
        <v>81</v>
      </c>
      <c r="E24" s="35">
        <v>79</v>
      </c>
      <c r="F24" s="35"/>
      <c r="G24" s="47"/>
      <c r="H24" s="47"/>
      <c r="I24" s="48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</row>
    <row r="25" spans="1:67" s="13" customFormat="1" x14ac:dyDescent="0.25">
      <c r="A25" s="33">
        <v>25</v>
      </c>
      <c r="B25" s="33" t="s">
        <v>22</v>
      </c>
      <c r="C25" s="34" t="s">
        <v>21</v>
      </c>
      <c r="D25" s="34" t="s">
        <v>81</v>
      </c>
      <c r="E25" s="35">
        <v>78</v>
      </c>
      <c r="F25" s="35"/>
      <c r="G25" s="47"/>
      <c r="H25" s="47"/>
      <c r="I25" s="48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</row>
    <row r="26" spans="1:67" s="13" customFormat="1" x14ac:dyDescent="0.25">
      <c r="A26" s="33">
        <v>30</v>
      </c>
      <c r="B26" s="33" t="s">
        <v>22</v>
      </c>
      <c r="C26" s="34" t="s">
        <v>19</v>
      </c>
      <c r="D26" s="34" t="s">
        <v>82</v>
      </c>
      <c r="E26" s="35">
        <v>131</v>
      </c>
      <c r="F26" s="35"/>
      <c r="G26" s="47"/>
      <c r="H26" s="47"/>
      <c r="I26" s="48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</row>
    <row r="27" spans="1:67" s="13" customFormat="1" x14ac:dyDescent="0.25">
      <c r="A27" s="33">
        <v>31</v>
      </c>
      <c r="B27" s="39" t="s">
        <v>22</v>
      </c>
      <c r="C27" s="36" t="s">
        <v>66</v>
      </c>
      <c r="D27" s="36" t="s">
        <v>83</v>
      </c>
      <c r="E27" s="38">
        <v>27</v>
      </c>
      <c r="F27" s="38"/>
      <c r="G27" s="52"/>
      <c r="H27" s="52"/>
      <c r="I27" s="4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</row>
    <row r="28" spans="1:67" s="13" customFormat="1" x14ac:dyDescent="0.25">
      <c r="A28" s="39">
        <v>31</v>
      </c>
      <c r="B28" s="39" t="s">
        <v>22</v>
      </c>
      <c r="C28" s="36" t="s">
        <v>66</v>
      </c>
      <c r="D28" s="36" t="s">
        <v>83</v>
      </c>
      <c r="E28" s="38">
        <v>14</v>
      </c>
      <c r="F28" s="38"/>
      <c r="G28" s="52"/>
      <c r="H28" s="52"/>
      <c r="I28" s="4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</row>
    <row r="29" spans="1:67" s="13" customFormat="1" x14ac:dyDescent="0.25">
      <c r="A29" s="33">
        <v>3</v>
      </c>
      <c r="B29" s="33" t="s">
        <v>2</v>
      </c>
      <c r="C29" s="33" t="s">
        <v>84</v>
      </c>
      <c r="D29" s="34" t="s">
        <v>85</v>
      </c>
      <c r="E29" s="35">
        <v>35</v>
      </c>
      <c r="F29" s="35"/>
      <c r="G29" s="47"/>
      <c r="H29" s="47"/>
      <c r="I29" s="48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</row>
    <row r="30" spans="1:67" ht="26.25" x14ac:dyDescent="0.25">
      <c r="A30" s="39">
        <v>18</v>
      </c>
      <c r="B30" s="33" t="s">
        <v>2</v>
      </c>
      <c r="C30" s="36" t="s">
        <v>20</v>
      </c>
      <c r="D30" s="36" t="s">
        <v>47</v>
      </c>
      <c r="E30" s="38">
        <v>10</v>
      </c>
      <c r="F30" s="38" t="s">
        <v>3</v>
      </c>
      <c r="G30" s="43" t="s">
        <v>49</v>
      </c>
      <c r="H30" s="44" t="s">
        <v>131</v>
      </c>
      <c r="I30" s="11">
        <v>0</v>
      </c>
    </row>
    <row r="31" spans="1:67" s="27" customFormat="1" x14ac:dyDescent="0.25">
      <c r="A31" s="39">
        <v>21</v>
      </c>
      <c r="B31" s="33" t="s">
        <v>2</v>
      </c>
      <c r="C31" s="34" t="s">
        <v>19</v>
      </c>
      <c r="D31" s="36" t="s">
        <v>86</v>
      </c>
      <c r="E31" s="38">
        <v>210</v>
      </c>
      <c r="F31" s="38"/>
      <c r="G31" s="52"/>
      <c r="H31" s="52"/>
      <c r="I31" s="49"/>
    </row>
    <row r="32" spans="1:67" s="27" customFormat="1" x14ac:dyDescent="0.25">
      <c r="A32" s="39">
        <v>22</v>
      </c>
      <c r="B32" s="33" t="s">
        <v>2</v>
      </c>
      <c r="C32" s="36" t="s">
        <v>18</v>
      </c>
      <c r="D32" s="36" t="s">
        <v>17</v>
      </c>
      <c r="E32" s="38">
        <v>41</v>
      </c>
      <c r="F32" s="38" t="s">
        <v>3</v>
      </c>
      <c r="G32" s="47" t="s">
        <v>17</v>
      </c>
      <c r="H32" s="47" t="s">
        <v>90</v>
      </c>
      <c r="I32" s="48"/>
    </row>
    <row r="33" spans="1:9" s="27" customFormat="1" x14ac:dyDescent="0.25">
      <c r="A33" s="39">
        <v>27</v>
      </c>
      <c r="B33" s="33" t="s">
        <v>2</v>
      </c>
      <c r="C33" s="34" t="s">
        <v>77</v>
      </c>
      <c r="D33" s="36" t="s">
        <v>87</v>
      </c>
      <c r="E33" s="38">
        <v>114</v>
      </c>
      <c r="F33" s="38"/>
      <c r="G33" s="52"/>
      <c r="H33" s="52"/>
      <c r="I33" s="49"/>
    </row>
    <row r="34" spans="1:9" s="27" customFormat="1" x14ac:dyDescent="0.25">
      <c r="A34" s="39">
        <v>28</v>
      </c>
      <c r="B34" s="33" t="s">
        <v>2</v>
      </c>
      <c r="C34" s="36" t="s">
        <v>66</v>
      </c>
      <c r="D34" s="36" t="s">
        <v>88</v>
      </c>
      <c r="E34" s="38">
        <v>71</v>
      </c>
      <c r="F34" s="38"/>
      <c r="G34" s="52"/>
      <c r="H34" s="52"/>
      <c r="I34" s="49"/>
    </row>
    <row r="35" spans="1:9" s="27" customFormat="1" x14ac:dyDescent="0.25">
      <c r="A35" s="39">
        <v>28</v>
      </c>
      <c r="B35" s="33" t="s">
        <v>2</v>
      </c>
      <c r="C35" s="36" t="s">
        <v>66</v>
      </c>
      <c r="D35" s="36" t="s">
        <v>89</v>
      </c>
      <c r="E35" s="38">
        <v>126</v>
      </c>
      <c r="F35" s="38"/>
      <c r="G35" s="52"/>
      <c r="H35" s="52"/>
      <c r="I35" s="49"/>
    </row>
    <row r="36" spans="1:9" ht="26.25" x14ac:dyDescent="0.25">
      <c r="A36" s="39">
        <v>28</v>
      </c>
      <c r="B36" s="33" t="s">
        <v>2</v>
      </c>
      <c r="C36" s="36" t="s">
        <v>19</v>
      </c>
      <c r="D36" s="36" t="s">
        <v>25</v>
      </c>
      <c r="E36" s="38">
        <v>180</v>
      </c>
      <c r="F36" s="38" t="s">
        <v>3</v>
      </c>
      <c r="G36" s="44" t="s">
        <v>60</v>
      </c>
      <c r="H36" s="44" t="s">
        <v>130</v>
      </c>
      <c r="I36" s="11">
        <v>800</v>
      </c>
    </row>
    <row r="37" spans="1:9" s="28" customFormat="1" x14ac:dyDescent="0.25">
      <c r="A37" s="39">
        <v>17</v>
      </c>
      <c r="B37" s="39" t="s">
        <v>13</v>
      </c>
      <c r="C37" s="36" t="s">
        <v>77</v>
      </c>
      <c r="D37" s="36" t="s">
        <v>91</v>
      </c>
      <c r="E37" s="38">
        <v>346</v>
      </c>
      <c r="F37" s="38"/>
      <c r="G37" s="52"/>
      <c r="H37" s="52"/>
      <c r="I37" s="49"/>
    </row>
    <row r="38" spans="1:9" ht="26.25" x14ac:dyDescent="0.25">
      <c r="A38" s="39">
        <v>20</v>
      </c>
      <c r="B38" s="39" t="s">
        <v>13</v>
      </c>
      <c r="C38" s="36" t="s">
        <v>58</v>
      </c>
      <c r="D38" s="36" t="s">
        <v>26</v>
      </c>
      <c r="E38" s="35">
        <v>147</v>
      </c>
      <c r="F38" s="35" t="s">
        <v>3</v>
      </c>
      <c r="G38" s="43" t="s">
        <v>39</v>
      </c>
      <c r="H38" s="44" t="s">
        <v>129</v>
      </c>
      <c r="I38" s="11">
        <v>1300</v>
      </c>
    </row>
    <row r="39" spans="1:9" s="29" customFormat="1" x14ac:dyDescent="0.25">
      <c r="A39" s="39">
        <v>3</v>
      </c>
      <c r="B39" s="39" t="s">
        <v>92</v>
      </c>
      <c r="C39" s="36" t="s">
        <v>18</v>
      </c>
      <c r="D39" s="36" t="s">
        <v>17</v>
      </c>
      <c r="E39" s="35">
        <v>35</v>
      </c>
      <c r="F39" s="38" t="s">
        <v>3</v>
      </c>
      <c r="G39" s="47" t="s">
        <v>17</v>
      </c>
      <c r="H39" s="47" t="s">
        <v>90</v>
      </c>
      <c r="I39" s="48"/>
    </row>
    <row r="40" spans="1:9" ht="51.75" x14ac:dyDescent="0.25">
      <c r="A40" s="39">
        <v>21</v>
      </c>
      <c r="B40" s="39" t="s">
        <v>4</v>
      </c>
      <c r="C40" s="36" t="s">
        <v>27</v>
      </c>
      <c r="D40" s="36" t="s">
        <v>16</v>
      </c>
      <c r="E40" s="35">
        <v>1851</v>
      </c>
      <c r="F40" s="35" t="s">
        <v>3</v>
      </c>
      <c r="G40" s="45" t="s">
        <v>54</v>
      </c>
      <c r="H40" s="44" t="s">
        <v>128</v>
      </c>
      <c r="I40" s="11">
        <v>1200</v>
      </c>
    </row>
    <row r="41" spans="1:9" s="30" customFormat="1" x14ac:dyDescent="0.25">
      <c r="A41" s="39">
        <v>6</v>
      </c>
      <c r="B41" s="39" t="s">
        <v>93</v>
      </c>
      <c r="C41" s="36" t="s">
        <v>94</v>
      </c>
      <c r="D41" s="53" t="s">
        <v>95</v>
      </c>
      <c r="E41" s="38">
        <v>410</v>
      </c>
      <c r="F41" s="35"/>
      <c r="G41" s="47"/>
      <c r="H41" s="47"/>
      <c r="I41" s="48"/>
    </row>
    <row r="42" spans="1:9" s="31" customFormat="1" ht="39" x14ac:dyDescent="0.25">
      <c r="A42" s="39">
        <v>15</v>
      </c>
      <c r="B42" s="39" t="s">
        <v>37</v>
      </c>
      <c r="C42" s="36" t="s">
        <v>15</v>
      </c>
      <c r="D42" s="36" t="s">
        <v>38</v>
      </c>
      <c r="E42" s="35">
        <v>150</v>
      </c>
      <c r="F42" s="35" t="s">
        <v>3</v>
      </c>
      <c r="G42" s="44" t="s">
        <v>50</v>
      </c>
      <c r="H42" s="44" t="s">
        <v>126</v>
      </c>
      <c r="I42" s="11">
        <v>1500</v>
      </c>
    </row>
    <row r="43" spans="1:9" s="30" customFormat="1" x14ac:dyDescent="0.25">
      <c r="A43" s="39">
        <v>22</v>
      </c>
      <c r="B43" s="39" t="s">
        <v>93</v>
      </c>
      <c r="C43" s="36" t="s">
        <v>66</v>
      </c>
      <c r="D43" s="36" t="s">
        <v>96</v>
      </c>
      <c r="E43" s="35">
        <v>85</v>
      </c>
      <c r="F43" s="35"/>
      <c r="G43" s="47"/>
      <c r="H43" s="47"/>
      <c r="I43" s="48"/>
    </row>
    <row r="44" spans="1:9" s="30" customFormat="1" x14ac:dyDescent="0.25">
      <c r="A44" s="39">
        <v>22</v>
      </c>
      <c r="B44" s="39" t="s">
        <v>93</v>
      </c>
      <c r="C44" s="36" t="s">
        <v>66</v>
      </c>
      <c r="D44" s="36" t="s">
        <v>96</v>
      </c>
      <c r="E44" s="38">
        <v>103</v>
      </c>
      <c r="F44" s="37"/>
      <c r="G44" s="54"/>
      <c r="H44" s="54"/>
      <c r="I44" s="46"/>
    </row>
    <row r="45" spans="1:9" s="31" customFormat="1" ht="51.75" x14ac:dyDescent="0.25">
      <c r="A45" s="39">
        <v>24</v>
      </c>
      <c r="B45" s="39" t="s">
        <v>37</v>
      </c>
      <c r="C45" s="36" t="s">
        <v>15</v>
      </c>
      <c r="D45" s="36" t="s">
        <v>64</v>
      </c>
      <c r="E45" s="35">
        <v>43</v>
      </c>
      <c r="F45" s="35" t="s">
        <v>3</v>
      </c>
      <c r="G45" s="44" t="s">
        <v>65</v>
      </c>
      <c r="H45" s="44" t="s">
        <v>127</v>
      </c>
      <c r="I45" s="11">
        <v>0</v>
      </c>
    </row>
    <row r="46" spans="1:9" s="30" customFormat="1" x14ac:dyDescent="0.25">
      <c r="A46" s="39">
        <v>28</v>
      </c>
      <c r="B46" s="39" t="s">
        <v>93</v>
      </c>
      <c r="C46" s="36" t="s">
        <v>28</v>
      </c>
      <c r="D46" s="36" t="s">
        <v>97</v>
      </c>
      <c r="E46" s="16">
        <v>181</v>
      </c>
      <c r="F46" s="37"/>
      <c r="G46" s="54"/>
      <c r="H46" s="54"/>
      <c r="I46" s="46"/>
    </row>
    <row r="47" spans="1:9" ht="39" x14ac:dyDescent="0.25">
      <c r="A47" s="39">
        <v>3</v>
      </c>
      <c r="B47" s="39" t="s">
        <v>5</v>
      </c>
      <c r="C47" s="36" t="s">
        <v>29</v>
      </c>
      <c r="D47" s="36" t="s">
        <v>51</v>
      </c>
      <c r="E47" s="16">
        <v>20</v>
      </c>
      <c r="F47" s="37" t="s">
        <v>3</v>
      </c>
      <c r="G47" s="43" t="s">
        <v>48</v>
      </c>
      <c r="H47" s="44" t="s">
        <v>126</v>
      </c>
      <c r="I47" s="11">
        <v>0</v>
      </c>
    </row>
    <row r="48" spans="1:9" s="31" customFormat="1" x14ac:dyDescent="0.25">
      <c r="A48" s="39">
        <v>5</v>
      </c>
      <c r="B48" s="39" t="s">
        <v>5</v>
      </c>
      <c r="C48" s="36" t="s">
        <v>28</v>
      </c>
      <c r="D48" s="36" t="s">
        <v>98</v>
      </c>
      <c r="E48" s="16">
        <v>144</v>
      </c>
      <c r="F48" s="37"/>
      <c r="G48" s="54"/>
      <c r="H48" s="54"/>
      <c r="I48" s="46"/>
    </row>
    <row r="49" spans="1:9" s="31" customFormat="1" x14ac:dyDescent="0.25">
      <c r="A49" s="39">
        <v>7</v>
      </c>
      <c r="B49" s="39" t="s">
        <v>5</v>
      </c>
      <c r="C49" s="36" t="s">
        <v>18</v>
      </c>
      <c r="D49" s="53" t="s">
        <v>17</v>
      </c>
      <c r="E49" s="35">
        <v>32</v>
      </c>
      <c r="F49" s="35"/>
      <c r="G49" s="47"/>
      <c r="H49" s="47"/>
      <c r="I49" s="48"/>
    </row>
    <row r="50" spans="1:9" s="31" customFormat="1" ht="25.5" x14ac:dyDescent="0.25">
      <c r="A50" s="39">
        <v>12</v>
      </c>
      <c r="B50" s="39" t="s">
        <v>5</v>
      </c>
      <c r="C50" s="36" t="s">
        <v>28</v>
      </c>
      <c r="D50" s="36" t="s">
        <v>99</v>
      </c>
      <c r="E50" s="16">
        <v>92</v>
      </c>
      <c r="F50" s="37" t="s">
        <v>3</v>
      </c>
      <c r="G50" s="54" t="s">
        <v>44</v>
      </c>
      <c r="H50" s="60" t="s">
        <v>125</v>
      </c>
      <c r="I50" s="46">
        <v>0</v>
      </c>
    </row>
    <row r="51" spans="1:9" s="31" customFormat="1" x14ac:dyDescent="0.25">
      <c r="A51" s="39">
        <v>13</v>
      </c>
      <c r="B51" s="39" t="s">
        <v>5</v>
      </c>
      <c r="C51" s="36" t="s">
        <v>66</v>
      </c>
      <c r="D51" s="36" t="s">
        <v>100</v>
      </c>
      <c r="E51" s="35">
        <v>43</v>
      </c>
      <c r="F51" s="35"/>
      <c r="G51" s="56"/>
      <c r="H51" s="56"/>
      <c r="I51" s="55"/>
    </row>
    <row r="52" spans="1:9" s="31" customFormat="1" x14ac:dyDescent="0.25">
      <c r="A52" s="39">
        <v>13</v>
      </c>
      <c r="B52" s="39" t="s">
        <v>5</v>
      </c>
      <c r="C52" s="36" t="s">
        <v>66</v>
      </c>
      <c r="D52" s="36" t="s">
        <v>100</v>
      </c>
      <c r="E52" s="35">
        <v>62</v>
      </c>
      <c r="F52" s="35"/>
      <c r="G52" s="47"/>
      <c r="H52" s="47"/>
      <c r="I52" s="48"/>
    </row>
    <row r="53" spans="1:9" s="31" customFormat="1" x14ac:dyDescent="0.25">
      <c r="A53" s="39">
        <v>19</v>
      </c>
      <c r="B53" s="39" t="s">
        <v>5</v>
      </c>
      <c r="C53" s="36" t="s">
        <v>77</v>
      </c>
      <c r="D53" s="36" t="s">
        <v>101</v>
      </c>
      <c r="E53" s="35">
        <v>172</v>
      </c>
      <c r="F53" s="35"/>
      <c r="G53" s="47"/>
      <c r="H53" s="47"/>
      <c r="I53" s="48"/>
    </row>
    <row r="54" spans="1:9" s="31" customFormat="1" x14ac:dyDescent="0.25">
      <c r="A54" s="39">
        <v>21</v>
      </c>
      <c r="B54" s="39" t="s">
        <v>5</v>
      </c>
      <c r="C54" s="36" t="s">
        <v>75</v>
      </c>
      <c r="D54" s="36" t="s">
        <v>102</v>
      </c>
      <c r="E54" s="38">
        <v>60</v>
      </c>
      <c r="F54" s="35"/>
      <c r="G54" s="47"/>
      <c r="H54" s="47"/>
      <c r="I54" s="48"/>
    </row>
    <row r="55" spans="1:9" s="31" customFormat="1" x14ac:dyDescent="0.25">
      <c r="A55" s="39">
        <v>21</v>
      </c>
      <c r="B55" s="39" t="s">
        <v>5</v>
      </c>
      <c r="C55" s="36" t="s">
        <v>75</v>
      </c>
      <c r="D55" s="36" t="s">
        <v>102</v>
      </c>
      <c r="E55" s="35">
        <v>71</v>
      </c>
      <c r="F55" s="35"/>
      <c r="G55" s="47"/>
      <c r="H55" s="47"/>
      <c r="I55" s="48"/>
    </row>
    <row r="56" spans="1:9" s="31" customFormat="1" ht="51.75" x14ac:dyDescent="0.25">
      <c r="A56" s="39">
        <v>22</v>
      </c>
      <c r="B56" s="39" t="s">
        <v>5</v>
      </c>
      <c r="C56" s="36" t="s">
        <v>30</v>
      </c>
      <c r="D56" s="36" t="s">
        <v>40</v>
      </c>
      <c r="E56" s="35">
        <v>450</v>
      </c>
      <c r="F56" s="35" t="s">
        <v>3</v>
      </c>
      <c r="G56" s="45" t="s">
        <v>52</v>
      </c>
      <c r="H56" s="45" t="s">
        <v>124</v>
      </c>
      <c r="I56" s="11">
        <v>1800</v>
      </c>
    </row>
    <row r="57" spans="1:9" s="31" customFormat="1" x14ac:dyDescent="0.25">
      <c r="A57" s="39">
        <v>24</v>
      </c>
      <c r="B57" s="39" t="s">
        <v>5</v>
      </c>
      <c r="C57" s="36" t="s">
        <v>20</v>
      </c>
      <c r="D57" s="53" t="s">
        <v>103</v>
      </c>
      <c r="E57" s="38" t="s">
        <v>79</v>
      </c>
      <c r="F57" s="35" t="s">
        <v>3</v>
      </c>
      <c r="G57" s="47" t="s">
        <v>79</v>
      </c>
      <c r="H57" s="47" t="s">
        <v>79</v>
      </c>
      <c r="I57" s="48" t="s">
        <v>79</v>
      </c>
    </row>
    <row r="58" spans="1:9" s="31" customFormat="1" ht="26.25" x14ac:dyDescent="0.25">
      <c r="A58" s="39">
        <v>26</v>
      </c>
      <c r="B58" s="39" t="s">
        <v>5</v>
      </c>
      <c r="C58" s="36" t="s">
        <v>28</v>
      </c>
      <c r="D58" s="36" t="s">
        <v>31</v>
      </c>
      <c r="E58" s="35">
        <v>165</v>
      </c>
      <c r="F58" s="35" t="s">
        <v>3</v>
      </c>
      <c r="G58" s="43" t="s">
        <v>53</v>
      </c>
      <c r="H58" s="44" t="s">
        <v>123</v>
      </c>
      <c r="I58" s="11">
        <v>1200</v>
      </c>
    </row>
    <row r="59" spans="1:9" s="31" customFormat="1" x14ac:dyDescent="0.25">
      <c r="A59" s="39">
        <v>29</v>
      </c>
      <c r="B59" s="39" t="s">
        <v>5</v>
      </c>
      <c r="C59" s="36" t="s">
        <v>104</v>
      </c>
      <c r="D59" s="36" t="s">
        <v>105</v>
      </c>
      <c r="E59" s="35">
        <v>76</v>
      </c>
      <c r="F59" s="35"/>
      <c r="G59" s="47"/>
      <c r="H59" s="47"/>
      <c r="I59" s="48"/>
    </row>
    <row r="60" spans="1:9" s="31" customFormat="1" x14ac:dyDescent="0.25">
      <c r="A60" s="39">
        <v>30</v>
      </c>
      <c r="B60" s="39" t="s">
        <v>5</v>
      </c>
      <c r="C60" s="36" t="s">
        <v>106</v>
      </c>
      <c r="D60" s="36" t="s">
        <v>107</v>
      </c>
      <c r="E60" s="35">
        <v>23</v>
      </c>
      <c r="F60" s="35"/>
      <c r="G60" s="47"/>
      <c r="H60" s="47"/>
      <c r="I60" s="48"/>
    </row>
    <row r="61" spans="1:9" ht="26.25" x14ac:dyDescent="0.25">
      <c r="A61" s="39">
        <v>5</v>
      </c>
      <c r="B61" s="39" t="s">
        <v>6</v>
      </c>
      <c r="C61" s="36" t="s">
        <v>32</v>
      </c>
      <c r="D61" s="36" t="s">
        <v>57</v>
      </c>
      <c r="E61" s="35">
        <v>250</v>
      </c>
      <c r="F61" s="35" t="s">
        <v>3</v>
      </c>
      <c r="G61" s="43" t="s">
        <v>56</v>
      </c>
      <c r="H61" s="44" t="s">
        <v>122</v>
      </c>
      <c r="I61" s="11">
        <v>0</v>
      </c>
    </row>
    <row r="62" spans="1:9" x14ac:dyDescent="0.25">
      <c r="A62" s="39">
        <v>9</v>
      </c>
      <c r="B62" s="39" t="s">
        <v>6</v>
      </c>
      <c r="C62" s="36" t="s">
        <v>28</v>
      </c>
      <c r="D62" s="36" t="s">
        <v>108</v>
      </c>
      <c r="E62" s="35">
        <v>204</v>
      </c>
      <c r="F62" s="35"/>
      <c r="G62" s="47"/>
      <c r="H62" s="47"/>
      <c r="I62" s="48"/>
    </row>
    <row r="63" spans="1:9" x14ac:dyDescent="0.25">
      <c r="A63" s="39">
        <v>12</v>
      </c>
      <c r="B63" s="39" t="s">
        <v>6</v>
      </c>
      <c r="C63" s="36" t="s">
        <v>109</v>
      </c>
      <c r="D63" s="36" t="s">
        <v>110</v>
      </c>
      <c r="E63" s="35">
        <v>165</v>
      </c>
      <c r="F63" s="35"/>
      <c r="G63" s="47"/>
      <c r="H63" s="47"/>
      <c r="I63" s="48"/>
    </row>
    <row r="64" spans="1:9" x14ac:dyDescent="0.25">
      <c r="A64" s="39">
        <v>12</v>
      </c>
      <c r="B64" s="39" t="s">
        <v>6</v>
      </c>
      <c r="C64" s="36" t="s">
        <v>109</v>
      </c>
      <c r="D64" s="36" t="s">
        <v>111</v>
      </c>
      <c r="E64" s="35">
        <v>24</v>
      </c>
      <c r="F64" s="35"/>
      <c r="G64" s="47"/>
      <c r="H64" s="47"/>
      <c r="I64" s="48"/>
    </row>
    <row r="65" spans="1:9" s="32" customFormat="1" ht="51.75" x14ac:dyDescent="0.25">
      <c r="A65" s="39">
        <v>18</v>
      </c>
      <c r="B65" s="39" t="s">
        <v>6</v>
      </c>
      <c r="C65" s="36" t="s">
        <v>36</v>
      </c>
      <c r="D65" s="36" t="s">
        <v>14</v>
      </c>
      <c r="E65" s="35">
        <v>800</v>
      </c>
      <c r="F65" s="35" t="s">
        <v>3</v>
      </c>
      <c r="G65" s="57" t="s">
        <v>132</v>
      </c>
      <c r="H65" s="44" t="s">
        <v>128</v>
      </c>
      <c r="I65" s="48">
        <v>1500</v>
      </c>
    </row>
    <row r="66" spans="1:9" x14ac:dyDescent="0.25">
      <c r="A66" s="39">
        <v>23</v>
      </c>
      <c r="B66" s="39" t="s">
        <v>6</v>
      </c>
      <c r="C66" s="36" t="s">
        <v>28</v>
      </c>
      <c r="D66" s="36" t="s">
        <v>112</v>
      </c>
      <c r="E66" s="35">
        <v>182</v>
      </c>
      <c r="F66" s="35"/>
      <c r="G66" s="47"/>
      <c r="H66" s="47"/>
      <c r="I66" s="48"/>
    </row>
    <row r="67" spans="1:9" x14ac:dyDescent="0.25">
      <c r="A67" s="39">
        <v>24</v>
      </c>
      <c r="B67" s="39" t="s">
        <v>6</v>
      </c>
      <c r="C67" s="36" t="s">
        <v>66</v>
      </c>
      <c r="D67" s="36" t="s">
        <v>113</v>
      </c>
      <c r="E67" s="35">
        <v>20</v>
      </c>
      <c r="F67" s="35"/>
      <c r="G67" s="47"/>
      <c r="H67" s="47"/>
      <c r="I67" s="48"/>
    </row>
    <row r="68" spans="1:9" x14ac:dyDescent="0.25">
      <c r="A68" s="39">
        <v>24</v>
      </c>
      <c r="B68" s="39" t="s">
        <v>6</v>
      </c>
      <c r="C68" s="36" t="s">
        <v>66</v>
      </c>
      <c r="D68" s="36" t="s">
        <v>113</v>
      </c>
      <c r="E68" s="35">
        <v>8</v>
      </c>
      <c r="F68" s="35"/>
      <c r="G68" s="47"/>
      <c r="H68" s="47"/>
      <c r="I68" s="48"/>
    </row>
    <row r="69" spans="1:9" ht="26.25" x14ac:dyDescent="0.25">
      <c r="A69" s="39">
        <v>28</v>
      </c>
      <c r="B69" s="39" t="s">
        <v>6</v>
      </c>
      <c r="C69" s="36" t="s">
        <v>29</v>
      </c>
      <c r="D69" s="36" t="s">
        <v>55</v>
      </c>
      <c r="E69" s="35" t="s">
        <v>33</v>
      </c>
      <c r="F69" s="35" t="s">
        <v>3</v>
      </c>
      <c r="G69" s="47" t="s">
        <v>49</v>
      </c>
      <c r="H69" s="57" t="s">
        <v>118</v>
      </c>
      <c r="I69" s="48">
        <v>0</v>
      </c>
    </row>
    <row r="70" spans="1:9" x14ac:dyDescent="0.25">
      <c r="A70" s="39">
        <v>30</v>
      </c>
      <c r="B70" s="39" t="s">
        <v>6</v>
      </c>
      <c r="C70" s="36" t="s">
        <v>21</v>
      </c>
      <c r="D70" s="36" t="s">
        <v>114</v>
      </c>
      <c r="E70" s="35">
        <v>146</v>
      </c>
      <c r="F70" s="35"/>
      <c r="G70" s="47"/>
      <c r="H70" s="47"/>
      <c r="I70" s="48"/>
    </row>
    <row r="71" spans="1:9" x14ac:dyDescent="0.25">
      <c r="A71" s="39">
        <v>1</v>
      </c>
      <c r="B71" s="39" t="s">
        <v>7</v>
      </c>
      <c r="C71" s="36" t="s">
        <v>75</v>
      </c>
      <c r="D71" s="36" t="s">
        <v>115</v>
      </c>
      <c r="E71" s="38">
        <v>127</v>
      </c>
      <c r="F71" s="35"/>
      <c r="G71" s="47"/>
      <c r="H71" s="47"/>
      <c r="I71" s="48"/>
    </row>
    <row r="72" spans="1:9" x14ac:dyDescent="0.25">
      <c r="A72" s="39">
        <v>7</v>
      </c>
      <c r="B72" s="39" t="s">
        <v>7</v>
      </c>
      <c r="C72" s="36" t="s">
        <v>28</v>
      </c>
      <c r="D72" s="36" t="s">
        <v>116</v>
      </c>
      <c r="E72" s="38">
        <v>61</v>
      </c>
      <c r="F72" s="35"/>
      <c r="G72" s="47"/>
      <c r="H72" s="47"/>
      <c r="I72" s="48"/>
    </row>
    <row r="73" spans="1:9" ht="26.25" x14ac:dyDescent="0.25">
      <c r="A73" s="39">
        <v>15</v>
      </c>
      <c r="B73" s="39" t="s">
        <v>7</v>
      </c>
      <c r="C73" s="36" t="s">
        <v>34</v>
      </c>
      <c r="D73" s="36" t="s">
        <v>35</v>
      </c>
      <c r="E73" s="38">
        <v>120</v>
      </c>
      <c r="F73" s="35" t="s">
        <v>3</v>
      </c>
      <c r="G73" s="47" t="s">
        <v>45</v>
      </c>
      <c r="H73" s="57" t="s">
        <v>117</v>
      </c>
      <c r="I73" s="49">
        <v>950</v>
      </c>
    </row>
    <row r="74" spans="1:9" x14ac:dyDescent="0.25">
      <c r="A74" s="39">
        <v>21</v>
      </c>
      <c r="B74" s="39" t="s">
        <v>7</v>
      </c>
      <c r="C74" s="36" t="s">
        <v>77</v>
      </c>
      <c r="D74" s="36" t="s">
        <v>133</v>
      </c>
      <c r="E74" s="38">
        <v>345</v>
      </c>
      <c r="F74" s="35"/>
      <c r="G74" s="47"/>
      <c r="H74" s="58"/>
      <c r="I74" s="59"/>
    </row>
    <row r="76" spans="1:9" x14ac:dyDescent="0.25">
      <c r="D76" s="62" t="s">
        <v>59</v>
      </c>
      <c r="E76" s="63">
        <f>SUM(E9:E74)</f>
        <v>10889</v>
      </c>
      <c r="F76" s="63"/>
      <c r="G76" s="64"/>
      <c r="H76" s="65" t="s">
        <v>121</v>
      </c>
      <c r="I76" s="63">
        <f>SUM(I9:I74)</f>
        <v>12650</v>
      </c>
    </row>
  </sheetData>
  <mergeCells count="1">
    <mergeCell ref="D6:F6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820844-059C-4CD7-806A-8EFD2DA29ED4}"/>
</file>

<file path=customXml/itemProps2.xml><?xml version="1.0" encoding="utf-8"?>
<ds:datastoreItem xmlns:ds="http://schemas.openxmlformats.org/officeDocument/2006/customXml" ds:itemID="{ABA8BF82-8690-4B63-9BFC-E0563DA5F4F8}"/>
</file>

<file path=customXml/itemProps3.xml><?xml version="1.0" encoding="utf-8"?>
<ds:datastoreItem xmlns:ds="http://schemas.openxmlformats.org/officeDocument/2006/customXml" ds:itemID="{878ECAC8-F6AD-4804-A1B4-D41CEC6563F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Kristof</cp:lastModifiedBy>
  <cp:lastPrinted>2017-12-08T12:54:55Z</cp:lastPrinted>
  <dcterms:created xsi:type="dcterms:W3CDTF">2017-12-08T11:16:30Z</dcterms:created>
  <dcterms:modified xsi:type="dcterms:W3CDTF">2017-12-13T16:02:07Z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