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1 - 50\"/>
    </mc:Choice>
  </mc:AlternateContent>
  <bookViews>
    <workbookView xWindow="0" yWindow="0" windowWidth="19200" windowHeight="832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B50" i="1"/>
  <c r="D37" i="1"/>
  <c r="C37" i="1"/>
  <c r="B37" i="1"/>
  <c r="D23" i="1"/>
  <c r="C23" i="1"/>
  <c r="B23" i="1"/>
</calcChain>
</file>

<file path=xl/sharedStrings.xml><?xml version="1.0" encoding="utf-8"?>
<sst xmlns="http://schemas.openxmlformats.org/spreadsheetml/2006/main" count="123" uniqueCount="67">
  <si>
    <t>Onderw.budg./Budg. Vl. Gem.</t>
  </si>
  <si>
    <t>Onderw.budg./Bruto Reg. Prod.</t>
  </si>
  <si>
    <t>Budg. Vl. Gem./Bruto Reg. Prod.</t>
  </si>
  <si>
    <t>ONDERWIJSBEGROTING PER UITGAVENCATEGORIE</t>
  </si>
  <si>
    <t>(in duizend EUR)</t>
  </si>
  <si>
    <t>Salarissen</t>
  </si>
  <si>
    <t>Werking</t>
  </si>
  <si>
    <t>Investeringen</t>
  </si>
  <si>
    <t>Andere</t>
  </si>
  <si>
    <t>Totaal</t>
  </si>
  <si>
    <t>Leerplicht</t>
  </si>
  <si>
    <t>Hoger onderwijs</t>
  </si>
  <si>
    <t>Ondersteuning</t>
  </si>
  <si>
    <t>Pedagogische begeleiding/Inspectie levensbeschouwelijke vakken</t>
  </si>
  <si>
    <t>Volwassenenonderwijs</t>
  </si>
  <si>
    <t>Onderwijsinspectie</t>
  </si>
  <si>
    <t>Deeltijds kunstonderwijs</t>
  </si>
  <si>
    <t>Fondsen en provisies</t>
  </si>
  <si>
    <t>Overschrijdend</t>
  </si>
  <si>
    <t>Basisonderwijs</t>
  </si>
  <si>
    <t>Secundair onderwijs</t>
  </si>
  <si>
    <t>Algemeen</t>
  </si>
  <si>
    <t>Bestaansmiddelen</t>
  </si>
  <si>
    <t>KOSTPRIJS PER LEERLING</t>
  </si>
  <si>
    <t>PER ONDERWIJSNIVEAU</t>
  </si>
  <si>
    <t>( in EUR)</t>
  </si>
  <si>
    <t>Onderwijsniveau</t>
  </si>
  <si>
    <t>Gewoon basisonderwijs</t>
  </si>
  <si>
    <t>Buitengewoon basisonderwijs</t>
  </si>
  <si>
    <t>Gewoon secundair onderwijs</t>
  </si>
  <si>
    <t>Buitengewoon secundair onderwijs</t>
  </si>
  <si>
    <t>DE ONDERWIJSBEGROTING</t>
  </si>
  <si>
    <t>OPGESPLITST NAAR ONDERWIJSNIVEAU EN ONDERWIJSNET</t>
  </si>
  <si>
    <t>NIVEAU</t>
  </si>
  <si>
    <t>NET</t>
  </si>
  <si>
    <t>GO</t>
  </si>
  <si>
    <t>GEWOON BASISONDERWIJS</t>
  </si>
  <si>
    <t>OGO</t>
  </si>
  <si>
    <t>VGO</t>
  </si>
  <si>
    <t>Andere (1)</t>
  </si>
  <si>
    <t>BUITENGEWOON BASISONDERWIJS</t>
  </si>
  <si>
    <t>GEWOON SECUNDAIR ONDERWIJS</t>
  </si>
  <si>
    <t>BUITENGEWOON SECUNDAIR ONDERWIJS</t>
  </si>
  <si>
    <t>DEELTIJDS KUNSTONDERWIJS</t>
  </si>
  <si>
    <t>HOGER ONDERWIJS</t>
  </si>
  <si>
    <t>VOLWASSENENONDERWIJS</t>
  </si>
  <si>
    <t>Algemeen totaal</t>
  </si>
  <si>
    <t>(1) netoverschrijdende uitgaven</t>
  </si>
  <si>
    <t>(2) niet-onderwijsniveau gebonden uitgaven</t>
  </si>
  <si>
    <t>Niveau</t>
  </si>
  <si>
    <t>keuro</t>
  </si>
  <si>
    <t>gewoon basisonderwijs</t>
  </si>
  <si>
    <t>buitengewoon basisonderwijs</t>
  </si>
  <si>
    <t>gewoon secundair onderwijs</t>
  </si>
  <si>
    <t>buitengewoon secundair onderwijs</t>
  </si>
  <si>
    <t>Schooljaar 2016-2017</t>
  </si>
  <si>
    <t>Evolutie 2015 - 2017</t>
  </si>
  <si>
    <t>2015</t>
  </si>
  <si>
    <t>2016</t>
  </si>
  <si>
    <t>2017</t>
  </si>
  <si>
    <t>Centra voor leerlingenbegeleiding</t>
  </si>
  <si>
    <r>
      <t>BASISONDERWIJS ALGEMEEN</t>
    </r>
    <r>
      <rPr>
        <sz val="10"/>
        <rFont val="Arial"/>
        <family val="2"/>
      </rPr>
      <t xml:space="preserve"> (1)</t>
    </r>
  </si>
  <si>
    <r>
      <t>SECUNDAIR ONDERWIJS ALGEMEEN</t>
    </r>
    <r>
      <rPr>
        <sz val="10"/>
        <rFont val="Arial"/>
        <family val="2"/>
      </rPr>
      <t xml:space="preserve"> (1)</t>
    </r>
  </si>
  <si>
    <r>
      <t>ANDERE</t>
    </r>
    <r>
      <rPr>
        <sz val="10"/>
        <rFont val="Arial"/>
        <family val="2"/>
      </rPr>
      <t xml:space="preserve"> (2)</t>
    </r>
  </si>
  <si>
    <t>Onderlinge verhouding</t>
  </si>
  <si>
    <t>(in %)</t>
  </si>
  <si>
    <t>Salariskosten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</si>
</sst>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;0;&quot;-&quot;"/>
    <numFmt numFmtId="166" formatCode="#,##0.0;0;&quot;-&quot;"/>
    <numFmt numFmtId="167" formatCode="#,##0.00;0.00;&quot;-&quot;"/>
  </numFmts>
  <fonts count="14">
    <font>
      <sz val="11"/>
      <color theme="1"/>
      <name val="Calibri"/>
      <family val="2"/>
      <scheme val="minor"/>
    </font>
    <font>
      <sz val="10"/>
      <name val="Optimum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Optimum"/>
    </font>
    <font>
      <sz val="10"/>
      <color indexed="14"/>
      <name val="Arial"/>
      <family val="2"/>
    </font>
    <font>
      <sz val="11"/>
      <color rgb="FFFF0000"/>
      <name val="Calibri"/>
      <family val="2"/>
      <scheme val="minor"/>
    </font>
    <font>
      <sz val="10"/>
      <color theme="1" tint="4.9989318521683403E-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0" xfId="1" applyFont="1" applyAlignment="1">
      <alignment vertical="top"/>
    </xf>
    <xf numFmtId="0" fontId="2" fillId="0" borderId="0" xfId="1" applyFont="1"/>
    <xf numFmtId="0" fontId="2" fillId="0" borderId="0" xfId="1" applyFont="1" applyBorder="1"/>
    <xf numFmtId="164" fontId="3" fillId="0" borderId="0" xfId="1" applyNumberFormat="1" applyFont="1"/>
    <xf numFmtId="0" fontId="3" fillId="0" borderId="0" xfId="1" applyFont="1"/>
    <xf numFmtId="0" fontId="4" fillId="0" borderId="0" xfId="1" applyFont="1"/>
    <xf numFmtId="0" fontId="5" fillId="0" borderId="0" xfId="1" applyFont="1" applyBorder="1" applyAlignment="1">
      <alignment horizontal="centerContinuous"/>
    </xf>
    <xf numFmtId="164" fontId="4" fillId="0" borderId="0" xfId="1" applyNumberFormat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1" xfId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3" fillId="0" borderId="4" xfId="1" applyNumberFormat="1" applyFont="1" applyBorder="1" applyAlignment="1">
      <alignment horizontal="center" vertical="center"/>
    </xf>
    <xf numFmtId="0" fontId="3" fillId="0" borderId="0" xfId="1" applyFont="1" applyBorder="1"/>
    <xf numFmtId="165" fontId="3" fillId="0" borderId="7" xfId="1" applyNumberFormat="1" applyFont="1" applyBorder="1"/>
    <xf numFmtId="165" fontId="3" fillId="0" borderId="7" xfId="1" applyNumberFormat="1" applyFont="1" applyBorder="1" applyAlignment="1"/>
    <xf numFmtId="0" fontId="2" fillId="0" borderId="0" xfId="1" applyFont="1" applyBorder="1" applyAlignment="1">
      <alignment horizontal="right"/>
    </xf>
    <xf numFmtId="165" fontId="2" fillId="0" borderId="6" xfId="1" applyNumberFormat="1" applyFont="1" applyBorder="1"/>
    <xf numFmtId="165" fontId="2" fillId="0" borderId="9" xfId="1" applyNumberFormat="1" applyFont="1" applyBorder="1"/>
    <xf numFmtId="1" fontId="3" fillId="0" borderId="0" xfId="1" applyNumberFormat="1" applyFont="1" applyBorder="1"/>
    <xf numFmtId="0" fontId="2" fillId="0" borderId="10" xfId="1" applyFont="1" applyBorder="1" applyAlignment="1"/>
    <xf numFmtId="49" fontId="2" fillId="0" borderId="1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3" fillId="0" borderId="5" xfId="1" applyFont="1" applyBorder="1"/>
    <xf numFmtId="165" fontId="3" fillId="0" borderId="9" xfId="1" applyNumberFormat="1" applyFont="1" applyBorder="1"/>
    <xf numFmtId="165" fontId="3" fillId="0" borderId="0" xfId="1" applyNumberFormat="1" applyFont="1" applyAlignment="1">
      <alignment horizontal="right"/>
    </xf>
    <xf numFmtId="165" fontId="3" fillId="0" borderId="7" xfId="1" applyNumberFormat="1" applyFont="1" applyBorder="1" applyAlignment="1">
      <alignment horizontal="right"/>
    </xf>
    <xf numFmtId="165" fontId="3" fillId="0" borderId="8" xfId="1" applyNumberFormat="1" applyFont="1" applyBorder="1"/>
    <xf numFmtId="0" fontId="3" fillId="0" borderId="12" xfId="1" applyFont="1" applyBorder="1"/>
    <xf numFmtId="165" fontId="3" fillId="0" borderId="13" xfId="1" applyNumberFormat="1" applyFont="1" applyBorder="1"/>
    <xf numFmtId="165" fontId="3" fillId="0" borderId="3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1" fillId="0" borderId="13" xfId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165" fontId="2" fillId="0" borderId="6" xfId="1" applyNumberFormat="1" applyFont="1" applyFill="1" applyBorder="1"/>
    <xf numFmtId="165" fontId="2" fillId="0" borderId="6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Border="1"/>
    <xf numFmtId="0" fontId="3" fillId="0" borderId="12" xfId="1" applyFont="1" applyBorder="1" applyAlignment="1">
      <alignment horizontal="center"/>
    </xf>
    <xf numFmtId="0" fontId="3" fillId="0" borderId="14" xfId="1" applyFont="1" applyBorder="1"/>
    <xf numFmtId="3" fontId="3" fillId="0" borderId="0" xfId="1" applyNumberFormat="1" applyFont="1" applyAlignment="1">
      <alignment vertical="top"/>
    </xf>
    <xf numFmtId="0" fontId="2" fillId="0" borderId="10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>
      <alignment vertical="top"/>
    </xf>
    <xf numFmtId="49" fontId="3" fillId="0" borderId="7" xfId="1" applyNumberFormat="1" applyFont="1" applyBorder="1" applyAlignment="1">
      <alignment horizontal="center" vertical="center"/>
    </xf>
    <xf numFmtId="0" fontId="3" fillId="0" borderId="14" xfId="1" applyFont="1" applyBorder="1" applyAlignment="1">
      <alignment vertical="top"/>
    </xf>
    <xf numFmtId="167" fontId="3" fillId="0" borderId="9" xfId="1" applyNumberFormat="1" applyFont="1" applyBorder="1" applyAlignment="1">
      <alignment vertical="top"/>
    </xf>
    <xf numFmtId="167" fontId="3" fillId="0" borderId="6" xfId="1" applyNumberFormat="1" applyFont="1" applyBorder="1" applyAlignment="1">
      <alignment vertical="top"/>
    </xf>
    <xf numFmtId="0" fontId="3" fillId="0" borderId="15" xfId="1" applyFont="1" applyBorder="1" applyAlignment="1">
      <alignment vertical="top"/>
    </xf>
    <xf numFmtId="167" fontId="3" fillId="0" borderId="8" xfId="1" applyNumberFormat="1" applyFont="1" applyBorder="1" applyAlignment="1">
      <alignment vertical="top"/>
    </xf>
    <xf numFmtId="167" fontId="3" fillId="0" borderId="7" xfId="1" applyNumberFormat="1" applyFont="1" applyBorder="1" applyAlignment="1">
      <alignment vertical="top"/>
    </xf>
    <xf numFmtId="0" fontId="6" fillId="0" borderId="0" xfId="1" applyFont="1" applyAlignment="1" applyProtection="1">
      <alignment wrapText="1"/>
      <protection locked="0"/>
    </xf>
    <xf numFmtId="0" fontId="6" fillId="0" borderId="0" xfId="1" applyFont="1" applyAlignment="1" applyProtection="1">
      <alignment horizontal="left"/>
      <protection locked="0"/>
    </xf>
    <xf numFmtId="2" fontId="7" fillId="0" borderId="0" xfId="1" applyNumberFormat="1" applyFont="1" applyAlignment="1" applyProtection="1">
      <alignment horizontal="center"/>
      <protection locked="0"/>
    </xf>
    <xf numFmtId="0" fontId="8" fillId="0" borderId="0" xfId="1" applyFont="1" applyBorder="1" applyProtection="1">
      <protection locked="0"/>
    </xf>
    <xf numFmtId="2" fontId="7" fillId="0" borderId="16" xfId="1" applyNumberFormat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6" xfId="1" applyFont="1" applyBorder="1" applyAlignment="1" applyProtection="1">
      <alignment wrapText="1"/>
      <protection locked="0"/>
    </xf>
    <xf numFmtId="0" fontId="3" fillId="0" borderId="9" xfId="1" applyFont="1" applyBorder="1" applyAlignment="1">
      <alignment horizontal="left"/>
    </xf>
    <xf numFmtId="0" fontId="2" fillId="0" borderId="7" xfId="1" applyFont="1" applyBorder="1" applyAlignment="1" applyProtection="1">
      <alignment wrapText="1"/>
      <protection locked="0"/>
    </xf>
    <xf numFmtId="0" fontId="3" fillId="0" borderId="8" xfId="1" applyFont="1" applyBorder="1" applyAlignment="1">
      <alignment horizontal="left"/>
    </xf>
    <xf numFmtId="0" fontId="2" fillId="0" borderId="8" xfId="1" applyFont="1" applyBorder="1" applyAlignment="1">
      <alignment horizontal="right"/>
    </xf>
    <xf numFmtId="165" fontId="2" fillId="0" borderId="6" xfId="1" applyNumberFormat="1" applyFont="1" applyBorder="1" applyAlignment="1">
      <alignment horizontal="right"/>
    </xf>
    <xf numFmtId="165" fontId="2" fillId="0" borderId="9" xfId="1" applyNumberFormat="1" applyFont="1" applyBorder="1" applyAlignment="1">
      <alignment horizontal="right"/>
    </xf>
    <xf numFmtId="0" fontId="2" fillId="0" borderId="4" xfId="1" applyFont="1" applyBorder="1" applyAlignment="1" applyProtection="1">
      <alignment wrapText="1"/>
      <protection locked="0"/>
    </xf>
    <xf numFmtId="0" fontId="3" fillId="0" borderId="13" xfId="1" applyFont="1" applyBorder="1" applyAlignment="1">
      <alignment horizontal="left"/>
    </xf>
    <xf numFmtId="166" fontId="10" fillId="0" borderId="4" xfId="1" applyNumberFormat="1" applyFont="1" applyBorder="1" applyAlignment="1">
      <alignment horizontal="right"/>
    </xf>
    <xf numFmtId="166" fontId="10" fillId="0" borderId="13" xfId="1" applyNumberFormat="1" applyFont="1" applyBorder="1" applyAlignment="1">
      <alignment horizontal="right"/>
    </xf>
    <xf numFmtId="0" fontId="1" fillId="0" borderId="7" xfId="1" applyFont="1" applyBorder="1"/>
    <xf numFmtId="165" fontId="3" fillId="0" borderId="9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13" xfId="1" applyNumberFormat="1" applyFont="1" applyBorder="1" applyAlignment="1">
      <alignment horizontal="right"/>
    </xf>
    <xf numFmtId="0" fontId="1" fillId="0" borderId="9" xfId="1" applyFont="1" applyBorder="1"/>
    <xf numFmtId="0" fontId="7" fillId="0" borderId="8" xfId="1" applyFont="1" applyBorder="1" applyProtection="1">
      <protection locked="0"/>
    </xf>
    <xf numFmtId="0" fontId="2" fillId="0" borderId="8" xfId="1" applyFont="1" applyBorder="1" applyAlignment="1" applyProtection="1">
      <alignment wrapText="1"/>
      <protection locked="0"/>
    </xf>
    <xf numFmtId="165" fontId="2" fillId="0" borderId="8" xfId="1" applyNumberFormat="1" applyFont="1" applyBorder="1" applyAlignment="1">
      <alignment horizontal="right"/>
    </xf>
    <xf numFmtId="165" fontId="2" fillId="0" borderId="7" xfId="1" applyNumberFormat="1" applyFont="1" applyBorder="1" applyAlignment="1">
      <alignment horizontal="right"/>
    </xf>
    <xf numFmtId="166" fontId="3" fillId="0" borderId="6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166" fontId="3" fillId="0" borderId="7" xfId="1" applyNumberFormat="1" applyFont="1" applyBorder="1" applyAlignment="1">
      <alignment horizontal="right"/>
    </xf>
    <xf numFmtId="166" fontId="3" fillId="0" borderId="8" xfId="1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166" fontId="2" fillId="0" borderId="8" xfId="1" applyNumberFormat="1" applyFont="1" applyBorder="1" applyAlignment="1">
      <alignment horizontal="right"/>
    </xf>
    <xf numFmtId="166" fontId="10" fillId="0" borderId="7" xfId="1" applyNumberFormat="1" applyFont="1" applyBorder="1" applyAlignment="1">
      <alignment horizontal="right"/>
    </xf>
    <xf numFmtId="166" fontId="10" fillId="0" borderId="8" xfId="1" applyNumberFormat="1" applyFont="1" applyBorder="1" applyAlignment="1">
      <alignment horizontal="right"/>
    </xf>
    <xf numFmtId="0" fontId="2" fillId="0" borderId="17" xfId="1" applyFont="1" applyBorder="1" applyAlignment="1" applyProtection="1">
      <alignment wrapText="1"/>
      <protection locked="0"/>
    </xf>
    <xf numFmtId="0" fontId="2" fillId="0" borderId="18" xfId="1" applyFont="1" applyBorder="1" applyAlignment="1">
      <alignment horizontal="right"/>
    </xf>
    <xf numFmtId="165" fontId="2" fillId="0" borderId="17" xfId="1" applyNumberFormat="1" applyFont="1" applyBorder="1" applyAlignment="1">
      <alignment horizontal="right"/>
    </xf>
    <xf numFmtId="0" fontId="2" fillId="0" borderId="5" xfId="1" applyFont="1" applyFill="1" applyBorder="1" applyAlignment="1" applyProtection="1">
      <alignment wrapText="1"/>
      <protection locked="0"/>
    </xf>
    <xf numFmtId="0" fontId="2" fillId="0" borderId="14" xfId="1" applyFont="1" applyFill="1" applyBorder="1" applyAlignment="1">
      <alignment horizontal="right"/>
    </xf>
    <xf numFmtId="165" fontId="2" fillId="0" borderId="9" xfId="1" applyNumberFormat="1" applyFont="1" applyFill="1" applyBorder="1" applyAlignment="1">
      <alignment horizontal="right"/>
    </xf>
    <xf numFmtId="0" fontId="4" fillId="0" borderId="0" xfId="1" applyFont="1" applyBorder="1" applyProtection="1"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0" fontId="12" fillId="0" borderId="0" xfId="1" applyFont="1" applyBorder="1"/>
    <xf numFmtId="165" fontId="12" fillId="0" borderId="7" xfId="1" applyNumberFormat="1" applyFont="1" applyBorder="1"/>
    <xf numFmtId="165" fontId="12" fillId="0" borderId="8" xfId="1" applyNumberFormat="1" applyFont="1" applyBorder="1"/>
    <xf numFmtId="165" fontId="12" fillId="0" borderId="0" xfId="1" applyNumberFormat="1" applyFont="1" applyAlignment="1">
      <alignment horizontal="right"/>
    </xf>
    <xf numFmtId="165" fontId="12" fillId="0" borderId="13" xfId="1" applyNumberFormat="1" applyFont="1" applyBorder="1"/>
    <xf numFmtId="165" fontId="12" fillId="0" borderId="4" xfId="1" applyNumberFormat="1" applyFont="1" applyBorder="1" applyAlignment="1">
      <alignment horizontal="right"/>
    </xf>
    <xf numFmtId="0" fontId="11" fillId="0" borderId="0" xfId="0" applyFont="1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2" fillId="0" borderId="5" xfId="1" applyFont="1" applyBorder="1" applyAlignment="1">
      <alignment vertical="top"/>
    </xf>
    <xf numFmtId="164" fontId="3" fillId="0" borderId="6" xfId="1" applyNumberFormat="1" applyFont="1" applyBorder="1" applyAlignment="1">
      <alignment horizontal="center" vertical="top"/>
    </xf>
    <xf numFmtId="164" fontId="3" fillId="0" borderId="7" xfId="1" applyNumberFormat="1" applyFont="1" applyBorder="1" applyAlignment="1">
      <alignment horizontal="center" vertical="top"/>
    </xf>
    <xf numFmtId="0" fontId="13" fillId="0" borderId="0" xfId="0" applyFont="1"/>
    <xf numFmtId="0" fontId="0" fillId="0" borderId="0" xfId="0" applyFont="1"/>
    <xf numFmtId="3" fontId="0" fillId="0" borderId="0" xfId="0" applyNumberFormat="1" applyFont="1"/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center" vertical="top"/>
    </xf>
  </cellXfs>
  <cellStyles count="3">
    <cellStyle name="Procent 2" xfId="2"/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workbookViewId="0">
      <selection activeCell="A151" sqref="A151"/>
    </sheetView>
  </sheetViews>
  <sheetFormatPr defaultRowHeight="15"/>
  <cols>
    <col min="1" max="1" width="31.5703125" customWidth="1"/>
    <col min="2" max="2" width="11.42578125" customWidth="1"/>
    <col min="3" max="3" width="11.140625" bestFit="1" customWidth="1"/>
    <col min="4" max="4" width="11.5703125" customWidth="1"/>
    <col min="5" max="5" width="11" customWidth="1"/>
    <col min="6" max="6" width="11.140625" customWidth="1"/>
    <col min="7" max="9" width="10.140625" bestFit="1" customWidth="1"/>
    <col min="10" max="10" width="15.140625" customWidth="1"/>
    <col min="11" max="16" width="11.140625" bestFit="1" customWidth="1"/>
  </cols>
  <sheetData>
    <row r="1" spans="1:7">
      <c r="A1" s="118" t="s">
        <v>64</v>
      </c>
      <c r="B1" s="119">
        <v>2012</v>
      </c>
      <c r="C1" s="119">
        <v>2013</v>
      </c>
      <c r="D1" s="119">
        <v>2014</v>
      </c>
      <c r="E1" s="119">
        <v>2015</v>
      </c>
      <c r="F1" s="119">
        <v>2016</v>
      </c>
      <c r="G1" s="119">
        <v>2017</v>
      </c>
    </row>
    <row r="2" spans="1:7">
      <c r="A2" s="120" t="s">
        <v>65</v>
      </c>
      <c r="B2" s="121"/>
      <c r="C2" s="121"/>
      <c r="D2" s="121"/>
      <c r="E2" s="121"/>
      <c r="F2" s="121"/>
      <c r="G2" s="121"/>
    </row>
    <row r="3" spans="1:7">
      <c r="A3" s="122" t="s">
        <v>0</v>
      </c>
      <c r="B3" s="123">
        <v>38.631927907915973</v>
      </c>
      <c r="C3" s="123">
        <v>38.496450151592185</v>
      </c>
      <c r="D3" s="123">
        <v>38.841292117230999</v>
      </c>
      <c r="E3" s="123">
        <v>28.600035889351528</v>
      </c>
      <c r="F3" s="123">
        <v>27.503236298724925</v>
      </c>
      <c r="G3" s="123">
        <v>25.88481502000764</v>
      </c>
    </row>
    <row r="4" spans="1:7">
      <c r="A4" s="1"/>
      <c r="B4" s="124"/>
      <c r="C4" s="124"/>
      <c r="D4" s="124"/>
      <c r="E4" s="124"/>
      <c r="F4" s="124"/>
      <c r="G4" s="124"/>
    </row>
    <row r="5" spans="1:7">
      <c r="A5" s="1" t="s">
        <v>1</v>
      </c>
      <c r="B5" s="124">
        <v>4.3449591389576172</v>
      </c>
      <c r="C5" s="124">
        <v>4.3936770481781577</v>
      </c>
      <c r="D5" s="124">
        <v>4.3751726390584516</v>
      </c>
      <c r="E5" s="124">
        <v>4.2304635104285611</v>
      </c>
      <c r="F5" s="124">
        <v>4.3006965733257312</v>
      </c>
      <c r="G5" s="124">
        <v>4.3535688086674007</v>
      </c>
    </row>
    <row r="6" spans="1:7">
      <c r="A6" s="1"/>
      <c r="B6" s="124"/>
      <c r="C6" s="124"/>
      <c r="D6" s="124"/>
      <c r="E6" s="124"/>
      <c r="F6" s="124"/>
      <c r="G6" s="124"/>
    </row>
    <row r="7" spans="1:7">
      <c r="A7" s="1" t="s">
        <v>2</v>
      </c>
      <c r="B7" s="124">
        <v>11.247067838070029</v>
      </c>
      <c r="C7" s="124">
        <v>11.413200518168916</v>
      </c>
      <c r="D7" s="124">
        <v>11.264230411937074</v>
      </c>
      <c r="E7" s="124">
        <v>14.791811894206965</v>
      </c>
      <c r="F7" s="124">
        <v>15.637056405340616</v>
      </c>
      <c r="G7" s="124">
        <v>16.819006839733312</v>
      </c>
    </row>
    <row r="9" spans="1:7">
      <c r="A9" s="4" t="s">
        <v>55</v>
      </c>
      <c r="B9" s="5"/>
      <c r="C9" s="6"/>
      <c r="D9" s="7"/>
    </row>
    <row r="10" spans="1:7">
      <c r="A10" s="7"/>
      <c r="B10" s="5"/>
      <c r="C10" s="6"/>
      <c r="D10" s="7"/>
    </row>
    <row r="11" spans="1:7">
      <c r="A11" s="129" t="s">
        <v>3</v>
      </c>
      <c r="B11" s="129"/>
      <c r="C11" s="129"/>
      <c r="D11" s="129"/>
    </row>
    <row r="12" spans="1:7">
      <c r="A12" s="129" t="s">
        <v>56</v>
      </c>
      <c r="B12" s="129"/>
      <c r="C12" s="129"/>
      <c r="D12" s="129"/>
    </row>
    <row r="13" spans="1:7">
      <c r="A13" s="129" t="s">
        <v>4</v>
      </c>
      <c r="B13" s="129"/>
      <c r="C13" s="129"/>
      <c r="D13" s="129"/>
    </row>
    <row r="14" spans="1:7" ht="15.75" thickBot="1">
      <c r="A14" s="8"/>
      <c r="B14" s="9"/>
      <c r="C14" s="10"/>
      <c r="D14" s="11"/>
    </row>
    <row r="15" spans="1:7">
      <c r="A15" s="12"/>
      <c r="B15" s="13" t="s">
        <v>57</v>
      </c>
      <c r="C15" s="13" t="s">
        <v>58</v>
      </c>
      <c r="D15" s="13" t="s">
        <v>59</v>
      </c>
    </row>
    <row r="16" spans="1:7">
      <c r="A16" s="14"/>
      <c r="B16" s="15"/>
      <c r="C16" s="15"/>
      <c r="D16" s="15"/>
    </row>
    <row r="17" spans="1:4">
      <c r="A17" s="16" t="s">
        <v>5</v>
      </c>
      <c r="B17" s="17">
        <v>7507643.7050000001</v>
      </c>
      <c r="C17" s="17">
        <v>7680335.5738655357</v>
      </c>
      <c r="D17" s="17">
        <v>7784680</v>
      </c>
    </row>
    <row r="18" spans="1:4">
      <c r="A18" s="16" t="s">
        <v>6</v>
      </c>
      <c r="B18" s="18">
        <v>2891435.895</v>
      </c>
      <c r="C18" s="18">
        <v>2965820.6720699999</v>
      </c>
      <c r="D18" s="18">
        <v>3042719</v>
      </c>
    </row>
    <row r="19" spans="1:4">
      <c r="A19" s="16" t="s">
        <v>7</v>
      </c>
      <c r="B19" s="17">
        <v>343603</v>
      </c>
      <c r="C19" s="17">
        <v>408937.75</v>
      </c>
      <c r="D19" s="17">
        <v>468617</v>
      </c>
    </row>
    <row r="20" spans="1:4">
      <c r="A20" s="16" t="s">
        <v>8</v>
      </c>
      <c r="B20" s="17">
        <v>68150.986199999999</v>
      </c>
      <c r="C20" s="17">
        <v>67102</v>
      </c>
      <c r="D20" s="17">
        <v>74657</v>
      </c>
    </row>
    <row r="21" spans="1:4">
      <c r="A21" s="19" t="s">
        <v>9</v>
      </c>
      <c r="B21" s="20">
        <v>10810833.586199999</v>
      </c>
      <c r="C21" s="21">
        <v>11122195.995935535</v>
      </c>
      <c r="D21" s="20">
        <v>11370673</v>
      </c>
    </row>
    <row r="22" spans="1:4" ht="15.75" thickBot="1">
      <c r="A22" s="16"/>
      <c r="B22" s="22"/>
      <c r="C22" s="22"/>
      <c r="D22" s="22"/>
    </row>
    <row r="23" spans="1:4">
      <c r="A23" s="23" t="s">
        <v>5</v>
      </c>
      <c r="B23" s="24" t="str">
        <f>B15</f>
        <v>2015</v>
      </c>
      <c r="C23" s="24" t="str">
        <f>C15</f>
        <v>2016</v>
      </c>
      <c r="D23" s="25" t="str">
        <f>D15</f>
        <v>2017</v>
      </c>
    </row>
    <row r="24" spans="1:4">
      <c r="A24" s="14"/>
      <c r="B24" s="26"/>
      <c r="C24" s="26"/>
      <c r="D24" s="26"/>
    </row>
    <row r="25" spans="1:4">
      <c r="A25" s="27" t="s">
        <v>10</v>
      </c>
      <c r="B25" s="28">
        <v>6643261</v>
      </c>
      <c r="C25" s="29">
        <v>6789895.7221491681</v>
      </c>
      <c r="D25" s="30">
        <v>6881964</v>
      </c>
    </row>
    <row r="26" spans="1:4">
      <c r="A26" s="16" t="s">
        <v>11</v>
      </c>
      <c r="B26" s="31">
        <v>45198</v>
      </c>
      <c r="C26" s="29">
        <v>39130</v>
      </c>
      <c r="D26" s="30">
        <v>38892</v>
      </c>
    </row>
    <row r="27" spans="1:4">
      <c r="A27" s="16" t="s">
        <v>12</v>
      </c>
      <c r="B27" s="31">
        <v>17280</v>
      </c>
      <c r="C27" s="29">
        <v>17511.900000000001</v>
      </c>
      <c r="D27" s="30">
        <v>16846</v>
      </c>
    </row>
    <row r="28" spans="1:4">
      <c r="A28" s="16" t="s">
        <v>60</v>
      </c>
      <c r="B28" s="31">
        <v>144668</v>
      </c>
      <c r="C28" s="29">
        <v>146929.73011719869</v>
      </c>
      <c r="D28" s="30">
        <v>149583</v>
      </c>
    </row>
    <row r="29" spans="1:4">
      <c r="A29" s="16" t="s">
        <v>13</v>
      </c>
      <c r="B29" s="31">
        <v>21105</v>
      </c>
      <c r="C29" s="29">
        <v>21626.7</v>
      </c>
      <c r="D29" s="30">
        <v>21969</v>
      </c>
    </row>
    <row r="30" spans="1:4">
      <c r="A30" s="16" t="s">
        <v>14</v>
      </c>
      <c r="B30" s="31">
        <v>378373.70500000002</v>
      </c>
      <c r="C30" s="29">
        <v>404073.23463748238</v>
      </c>
      <c r="D30" s="30">
        <v>412171</v>
      </c>
    </row>
    <row r="31" spans="1:4">
      <c r="A31" s="16" t="s">
        <v>15</v>
      </c>
      <c r="B31" s="31">
        <v>13463</v>
      </c>
      <c r="C31" s="29">
        <v>13699</v>
      </c>
      <c r="D31" s="30">
        <v>13822</v>
      </c>
    </row>
    <row r="32" spans="1:4">
      <c r="A32" s="16" t="s">
        <v>16</v>
      </c>
      <c r="B32" s="31">
        <v>208475</v>
      </c>
      <c r="C32" s="29">
        <v>214971.28696168619</v>
      </c>
      <c r="D32" s="30">
        <v>213813</v>
      </c>
    </row>
    <row r="33" spans="1:4">
      <c r="A33" s="16" t="s">
        <v>17</v>
      </c>
      <c r="B33" s="31">
        <v>18758</v>
      </c>
      <c r="C33" s="29">
        <v>19109</v>
      </c>
      <c r="D33" s="30">
        <v>22272</v>
      </c>
    </row>
    <row r="34" spans="1:4">
      <c r="A34" s="32" t="s">
        <v>18</v>
      </c>
      <c r="B34" s="33">
        <v>17062</v>
      </c>
      <c r="C34" s="34">
        <v>13389</v>
      </c>
      <c r="D34" s="35">
        <v>13348</v>
      </c>
    </row>
    <row r="35" spans="1:4">
      <c r="A35" s="36" t="s">
        <v>9</v>
      </c>
      <c r="B35" s="37">
        <v>7507643.7050000001</v>
      </c>
      <c r="C35" s="37">
        <v>7680335.5738655357</v>
      </c>
      <c r="D35" s="37">
        <v>7784680</v>
      </c>
    </row>
    <row r="36" spans="1:4" ht="15.75" thickBot="1">
      <c r="A36" s="16"/>
      <c r="B36" s="6"/>
      <c r="C36" s="6"/>
      <c r="D36" s="6"/>
    </row>
    <row r="37" spans="1:4">
      <c r="A37" s="23" t="s">
        <v>6</v>
      </c>
      <c r="B37" s="24" t="str">
        <f>B15</f>
        <v>2015</v>
      </c>
      <c r="C37" s="24" t="str">
        <f>C15</f>
        <v>2016</v>
      </c>
      <c r="D37" s="25" t="str">
        <f>D15</f>
        <v>2017</v>
      </c>
    </row>
    <row r="38" spans="1:4">
      <c r="A38" s="38"/>
      <c r="B38" s="39"/>
      <c r="C38" s="26"/>
      <c r="D38" s="26"/>
    </row>
    <row r="39" spans="1:4">
      <c r="A39" s="27" t="s">
        <v>10</v>
      </c>
      <c r="B39" s="17">
        <v>1016774.6</v>
      </c>
      <c r="C39" s="40">
        <v>1031936.6</v>
      </c>
      <c r="D39" s="29">
        <v>1029773</v>
      </c>
    </row>
    <row r="40" spans="1:4">
      <c r="A40" s="16" t="s">
        <v>11</v>
      </c>
      <c r="B40" s="17">
        <v>1605490.2950000002</v>
      </c>
      <c r="C40" s="40">
        <v>1654672.308</v>
      </c>
      <c r="D40" s="41">
        <v>1730519</v>
      </c>
    </row>
    <row r="41" spans="1:4">
      <c r="A41" s="16" t="s">
        <v>60</v>
      </c>
      <c r="B41" s="17">
        <v>14802</v>
      </c>
      <c r="C41" s="40">
        <v>14802</v>
      </c>
      <c r="D41" s="29">
        <v>14802</v>
      </c>
    </row>
    <row r="42" spans="1:4">
      <c r="A42" s="16" t="s">
        <v>13</v>
      </c>
      <c r="B42" s="17">
        <v>11373</v>
      </c>
      <c r="C42" s="40">
        <v>11436</v>
      </c>
      <c r="D42" s="29">
        <v>12119</v>
      </c>
    </row>
    <row r="43" spans="1:4">
      <c r="A43" s="16" t="s">
        <v>14</v>
      </c>
      <c r="B43" s="17">
        <v>15058</v>
      </c>
      <c r="C43" s="40">
        <v>14225.764069999999</v>
      </c>
      <c r="D43" s="29">
        <v>14664</v>
      </c>
    </row>
    <row r="44" spans="1:4">
      <c r="A44" s="16" t="s">
        <v>15</v>
      </c>
      <c r="B44" s="17">
        <v>573</v>
      </c>
      <c r="C44" s="40">
        <v>564</v>
      </c>
      <c r="D44" s="29">
        <v>588</v>
      </c>
    </row>
    <row r="45" spans="1:4">
      <c r="A45" s="16" t="s">
        <v>16</v>
      </c>
      <c r="B45" s="17">
        <v>5116</v>
      </c>
      <c r="C45" s="40">
        <v>4829</v>
      </c>
      <c r="D45" s="41">
        <v>4942</v>
      </c>
    </row>
    <row r="46" spans="1:4">
      <c r="A46" s="16" t="s">
        <v>17</v>
      </c>
      <c r="B46" s="17">
        <v>5450</v>
      </c>
      <c r="C46" s="40">
        <v>7299</v>
      </c>
      <c r="D46" s="41">
        <v>16352</v>
      </c>
    </row>
    <row r="47" spans="1:4">
      <c r="A47" s="16" t="s">
        <v>18</v>
      </c>
      <c r="B47" s="17">
        <v>216799</v>
      </c>
      <c r="C47" s="40">
        <v>226056</v>
      </c>
      <c r="D47" s="41">
        <v>218960</v>
      </c>
    </row>
    <row r="48" spans="1:4">
      <c r="A48" s="42" t="s">
        <v>18</v>
      </c>
      <c r="B48" s="43">
        <v>2891435.895</v>
      </c>
      <c r="C48" s="43">
        <v>2965820.6720699999</v>
      </c>
      <c r="D48" s="44">
        <v>3042719</v>
      </c>
    </row>
    <row r="49" spans="1:4" ht="15.75" thickBot="1">
      <c r="A49" s="16"/>
      <c r="B49" s="6"/>
      <c r="C49" s="6"/>
      <c r="D49" s="6"/>
    </row>
    <row r="50" spans="1:4">
      <c r="A50" s="23" t="s">
        <v>7</v>
      </c>
      <c r="B50" s="24" t="str">
        <f>B15</f>
        <v>2015</v>
      </c>
      <c r="C50" s="24" t="str">
        <f>C15</f>
        <v>2016</v>
      </c>
      <c r="D50" s="25" t="str">
        <f>D15</f>
        <v>2017</v>
      </c>
    </row>
    <row r="51" spans="1:4">
      <c r="A51" s="38"/>
      <c r="B51" s="39"/>
      <c r="C51" s="26"/>
      <c r="D51" s="26"/>
    </row>
    <row r="52" spans="1:4">
      <c r="A52" s="27" t="s">
        <v>19</v>
      </c>
      <c r="B52" s="17">
        <v>156075</v>
      </c>
      <c r="C52" s="28">
        <v>170985</v>
      </c>
      <c r="D52" s="29">
        <v>171989</v>
      </c>
    </row>
    <row r="53" spans="1:4">
      <c r="A53" s="16" t="s">
        <v>20</v>
      </c>
      <c r="B53" s="17">
        <v>121099</v>
      </c>
      <c r="C53" s="31">
        <v>123460</v>
      </c>
      <c r="D53" s="29">
        <v>105508</v>
      </c>
    </row>
    <row r="54" spans="1:4">
      <c r="A54" s="111" t="s">
        <v>11</v>
      </c>
      <c r="B54" s="112">
        <v>59325</v>
      </c>
      <c r="C54" s="113">
        <v>64032</v>
      </c>
      <c r="D54" s="114">
        <v>113379</v>
      </c>
    </row>
    <row r="55" spans="1:4">
      <c r="A55" s="111" t="s">
        <v>14</v>
      </c>
      <c r="B55" s="112"/>
      <c r="C55" s="113">
        <v>8004</v>
      </c>
      <c r="D55" s="114">
        <v>4530</v>
      </c>
    </row>
    <row r="56" spans="1:4">
      <c r="A56" s="111" t="s">
        <v>16</v>
      </c>
      <c r="B56" s="112"/>
      <c r="C56" s="113">
        <v>45</v>
      </c>
      <c r="D56" s="114">
        <v>18</v>
      </c>
    </row>
    <row r="57" spans="1:4">
      <c r="A57" s="111" t="s">
        <v>21</v>
      </c>
      <c r="B57" s="112">
        <v>7104</v>
      </c>
      <c r="C57" s="115">
        <v>42411.75</v>
      </c>
      <c r="D57" s="116">
        <v>73193</v>
      </c>
    </row>
    <row r="58" spans="1:4">
      <c r="A58" s="45" t="s">
        <v>9</v>
      </c>
      <c r="B58" s="43">
        <v>343603</v>
      </c>
      <c r="C58" s="43">
        <v>408937.75</v>
      </c>
      <c r="D58" s="43">
        <v>468617</v>
      </c>
    </row>
    <row r="59" spans="1:4" ht="15.75" thickBot="1">
      <c r="A59" s="46"/>
      <c r="B59" s="47"/>
      <c r="C59" s="47"/>
      <c r="D59" s="47"/>
    </row>
    <row r="60" spans="1:4">
      <c r="A60" s="23" t="s">
        <v>8</v>
      </c>
      <c r="B60" s="24" t="s">
        <v>57</v>
      </c>
      <c r="C60" s="24" t="s">
        <v>58</v>
      </c>
      <c r="D60" s="25" t="s">
        <v>59</v>
      </c>
    </row>
    <row r="61" spans="1:4">
      <c r="A61" s="48"/>
      <c r="B61" s="39"/>
      <c r="C61" s="26"/>
      <c r="D61" s="26"/>
    </row>
    <row r="62" spans="1:4">
      <c r="A62" s="49" t="s">
        <v>17</v>
      </c>
      <c r="B62" s="17">
        <v>315.85802999999999</v>
      </c>
      <c r="C62" s="17">
        <v>34</v>
      </c>
      <c r="D62" s="30">
        <v>3308</v>
      </c>
    </row>
    <row r="63" spans="1:4">
      <c r="A63" s="16" t="s">
        <v>22</v>
      </c>
      <c r="B63" s="17">
        <v>67835.128169999996</v>
      </c>
      <c r="C63" s="17">
        <v>67068</v>
      </c>
      <c r="D63" s="30">
        <v>71349</v>
      </c>
    </row>
    <row r="64" spans="1:4">
      <c r="A64" s="45" t="s">
        <v>9</v>
      </c>
      <c r="B64" s="43">
        <v>68150.986199999999</v>
      </c>
      <c r="C64" s="43">
        <v>67102</v>
      </c>
      <c r="D64" s="43">
        <v>74657</v>
      </c>
    </row>
    <row r="67" spans="1:4">
      <c r="A67" s="4" t="s">
        <v>55</v>
      </c>
      <c r="B67" s="50"/>
      <c r="C67" s="50"/>
      <c r="D67" s="50"/>
    </row>
    <row r="68" spans="1:4">
      <c r="A68" s="1"/>
      <c r="B68" s="50"/>
      <c r="C68" s="50"/>
      <c r="D68" s="50"/>
    </row>
    <row r="69" spans="1:4">
      <c r="A69" s="130" t="s">
        <v>23</v>
      </c>
      <c r="B69" s="130"/>
      <c r="C69" s="130"/>
      <c r="D69" s="130"/>
    </row>
    <row r="70" spans="1:4">
      <c r="A70" s="130" t="s">
        <v>24</v>
      </c>
      <c r="B70" s="130"/>
      <c r="C70" s="130"/>
      <c r="D70" s="130"/>
    </row>
    <row r="71" spans="1:4">
      <c r="A71" s="130" t="s">
        <v>25</v>
      </c>
      <c r="B71" s="130"/>
      <c r="C71" s="130"/>
      <c r="D71" s="130"/>
    </row>
    <row r="72" spans="1:4" ht="15.75" thickBot="1">
      <c r="A72" s="2"/>
      <c r="B72" s="3"/>
      <c r="C72" s="3"/>
      <c r="D72" s="3"/>
    </row>
    <row r="73" spans="1:4">
      <c r="A73" s="51" t="s">
        <v>26</v>
      </c>
      <c r="B73" s="52">
        <v>2014</v>
      </c>
      <c r="C73" s="52">
        <v>2015</v>
      </c>
      <c r="D73" s="53">
        <v>2016</v>
      </c>
    </row>
    <row r="74" spans="1:4">
      <c r="A74" s="54"/>
      <c r="B74" s="55"/>
      <c r="C74" s="55"/>
      <c r="D74" s="55"/>
    </row>
    <row r="75" spans="1:4">
      <c r="A75" s="56" t="s">
        <v>27</v>
      </c>
      <c r="B75" s="57">
        <v>4683.7830566047041</v>
      </c>
      <c r="C75" s="57">
        <v>4811.6195535134839</v>
      </c>
      <c r="D75" s="58">
        <v>4835.1862524975249</v>
      </c>
    </row>
    <row r="76" spans="1:4">
      <c r="A76" s="59" t="s">
        <v>28</v>
      </c>
      <c r="B76" s="60">
        <v>17456.853451842042</v>
      </c>
      <c r="C76" s="60">
        <v>18450.325797026126</v>
      </c>
      <c r="D76" s="61">
        <v>18855.065316941389</v>
      </c>
    </row>
    <row r="77" spans="1:4">
      <c r="A77" s="59" t="s">
        <v>29</v>
      </c>
      <c r="B77" s="60">
        <v>8555.0906308806043</v>
      </c>
      <c r="C77" s="60">
        <v>8592.7997149752409</v>
      </c>
      <c r="D77" s="61">
        <v>8600.9373119820193</v>
      </c>
    </row>
    <row r="78" spans="1:4">
      <c r="A78" s="59" t="s">
        <v>30</v>
      </c>
      <c r="B78" s="60">
        <v>20788.458590832746</v>
      </c>
      <c r="C78" s="60">
        <v>21722.956925215927</v>
      </c>
      <c r="D78" s="61">
        <v>21614.68110586207</v>
      </c>
    </row>
    <row r="79" spans="1:4">
      <c r="A79" s="59" t="s">
        <v>16</v>
      </c>
      <c r="B79" s="60">
        <v>1311.4188934888973</v>
      </c>
      <c r="C79" s="60">
        <v>1338.6768254323592</v>
      </c>
      <c r="D79" s="61">
        <v>1328.2946514168505</v>
      </c>
    </row>
    <row r="82" spans="1:5" ht="15.75">
      <c r="A82" s="4" t="s">
        <v>55</v>
      </c>
      <c r="B82" s="62"/>
      <c r="C82" s="63"/>
      <c r="D82" s="64"/>
      <c r="E82" s="64"/>
    </row>
    <row r="83" spans="1:5" ht="15.75">
      <c r="A83" s="4"/>
      <c r="B83" s="62"/>
      <c r="C83" s="63"/>
      <c r="D83" s="64"/>
      <c r="E83" s="64"/>
    </row>
    <row r="84" spans="1:5">
      <c r="A84" s="128" t="s">
        <v>31</v>
      </c>
      <c r="B84" s="128"/>
      <c r="C84" s="128"/>
      <c r="D84" s="128"/>
      <c r="E84" s="128"/>
    </row>
    <row r="85" spans="1:5">
      <c r="A85" s="128" t="s">
        <v>32</v>
      </c>
      <c r="B85" s="128"/>
      <c r="C85" s="128"/>
      <c r="D85" s="128"/>
      <c r="E85" s="128"/>
    </row>
    <row r="86" spans="1:5">
      <c r="A86" s="128" t="s">
        <v>4</v>
      </c>
      <c r="B86" s="128"/>
      <c r="C86" s="128"/>
      <c r="D86" s="128"/>
      <c r="E86" s="128"/>
    </row>
    <row r="87" spans="1:5" ht="16.5" thickBot="1">
      <c r="A87" s="65"/>
      <c r="B87" s="62"/>
      <c r="C87" s="63"/>
      <c r="D87" s="66"/>
      <c r="E87" s="66"/>
    </row>
    <row r="88" spans="1:5">
      <c r="A88" s="67" t="s">
        <v>33</v>
      </c>
      <c r="B88" s="68" t="s">
        <v>34</v>
      </c>
      <c r="C88" s="69">
        <v>2014</v>
      </c>
      <c r="D88" s="70">
        <v>2015</v>
      </c>
      <c r="E88" s="71">
        <v>2016</v>
      </c>
    </row>
    <row r="89" spans="1:5">
      <c r="A89" s="72"/>
      <c r="B89" s="73"/>
      <c r="C89" s="74"/>
      <c r="D89" s="74"/>
      <c r="E89" s="74"/>
    </row>
    <row r="90" spans="1:5">
      <c r="A90" s="75"/>
      <c r="B90" s="76" t="s">
        <v>35</v>
      </c>
      <c r="C90" s="30">
        <v>516823.4</v>
      </c>
      <c r="D90" s="30">
        <v>533439.87517914386</v>
      </c>
      <c r="E90" s="30">
        <v>556589</v>
      </c>
    </row>
    <row r="91" spans="1:5">
      <c r="A91" s="77" t="s">
        <v>36</v>
      </c>
      <c r="B91" s="78" t="s">
        <v>37</v>
      </c>
      <c r="C91" s="30">
        <v>751252.6</v>
      </c>
      <c r="D91" s="30">
        <v>803028.11142835161</v>
      </c>
      <c r="E91" s="30">
        <v>803036</v>
      </c>
    </row>
    <row r="92" spans="1:5">
      <c r="A92" s="77"/>
      <c r="B92" s="78" t="s">
        <v>38</v>
      </c>
      <c r="C92" s="30">
        <v>1963807</v>
      </c>
      <c r="D92" s="30">
        <v>2027188.4668364862</v>
      </c>
      <c r="E92" s="30">
        <v>2042993</v>
      </c>
    </row>
    <row r="93" spans="1:5">
      <c r="A93" s="77"/>
      <c r="B93" s="78" t="s">
        <v>39</v>
      </c>
      <c r="C93" s="30">
        <v>238</v>
      </c>
      <c r="D93" s="30">
        <v>405</v>
      </c>
      <c r="E93" s="30">
        <v>460</v>
      </c>
    </row>
    <row r="94" spans="1:5">
      <c r="A94" s="77"/>
      <c r="B94" s="79" t="s">
        <v>9</v>
      </c>
      <c r="C94" s="80">
        <v>3232121</v>
      </c>
      <c r="D94" s="81">
        <v>3364061.4534439817</v>
      </c>
      <c r="E94" s="80">
        <v>3403078</v>
      </c>
    </row>
    <row r="95" spans="1:5">
      <c r="A95" s="82"/>
      <c r="B95" s="83"/>
      <c r="C95" s="84"/>
      <c r="D95" s="85"/>
      <c r="E95" s="84"/>
    </row>
    <row r="96" spans="1:5">
      <c r="A96" s="86"/>
      <c r="B96" s="78" t="s">
        <v>35</v>
      </c>
      <c r="C96" s="87">
        <v>153101.79999999999</v>
      </c>
      <c r="D96" s="87">
        <v>151578.93130080574</v>
      </c>
      <c r="E96" s="88">
        <v>152407</v>
      </c>
    </row>
    <row r="97" spans="1:5" ht="26.25">
      <c r="A97" s="77" t="s">
        <v>40</v>
      </c>
      <c r="B97" s="78" t="s">
        <v>37</v>
      </c>
      <c r="C97" s="40">
        <v>69788</v>
      </c>
      <c r="D97" s="40">
        <v>68808.700351494583</v>
      </c>
      <c r="E97" s="30">
        <v>69764</v>
      </c>
    </row>
    <row r="98" spans="1:5">
      <c r="A98" s="77"/>
      <c r="B98" s="78" t="s">
        <v>38</v>
      </c>
      <c r="C98" s="40">
        <v>267965.2</v>
      </c>
      <c r="D98" s="40">
        <v>275010.64206161321</v>
      </c>
      <c r="E98" s="30">
        <v>282245</v>
      </c>
    </row>
    <row r="99" spans="1:5">
      <c r="A99" s="77"/>
      <c r="B99" s="78" t="s">
        <v>39</v>
      </c>
      <c r="C99" s="89">
        <v>1469</v>
      </c>
      <c r="D99" s="89">
        <v>1469</v>
      </c>
      <c r="E99" s="35">
        <v>1469</v>
      </c>
    </row>
    <row r="100" spans="1:5">
      <c r="A100" s="77"/>
      <c r="B100" s="79" t="s">
        <v>9</v>
      </c>
      <c r="C100" s="80">
        <v>492324</v>
      </c>
      <c r="D100" s="81">
        <v>496867.27371391351</v>
      </c>
      <c r="E100" s="80">
        <v>505885</v>
      </c>
    </row>
    <row r="101" spans="1:5">
      <c r="A101" s="82"/>
      <c r="B101" s="83"/>
      <c r="C101" s="84"/>
      <c r="D101" s="85"/>
      <c r="E101" s="84"/>
    </row>
    <row r="102" spans="1:5">
      <c r="A102" s="90"/>
      <c r="B102" s="78"/>
      <c r="C102" s="87"/>
      <c r="D102" s="87"/>
      <c r="E102" s="88"/>
    </row>
    <row r="103" spans="1:5" ht="15.75">
      <c r="A103" s="91"/>
      <c r="B103" s="78"/>
      <c r="C103" s="40"/>
      <c r="D103" s="40"/>
      <c r="E103" s="30"/>
    </row>
    <row r="104" spans="1:5" ht="26.25">
      <c r="A104" s="92" t="s">
        <v>61</v>
      </c>
      <c r="B104" s="78"/>
      <c r="C104" s="93">
        <v>13024</v>
      </c>
      <c r="D104" s="93">
        <v>13472</v>
      </c>
      <c r="E104" s="94">
        <v>12556</v>
      </c>
    </row>
    <row r="105" spans="1:5">
      <c r="A105" s="92"/>
      <c r="B105" s="78"/>
      <c r="C105" s="40"/>
      <c r="D105" s="40"/>
      <c r="E105" s="30"/>
    </row>
    <row r="106" spans="1:5">
      <c r="A106" s="92"/>
      <c r="B106" s="79"/>
      <c r="C106" s="94"/>
      <c r="D106" s="93"/>
      <c r="E106" s="94"/>
    </row>
    <row r="107" spans="1:5">
      <c r="A107" s="82"/>
      <c r="B107" s="83"/>
      <c r="C107" s="84"/>
      <c r="D107" s="85"/>
      <c r="E107" s="84"/>
    </row>
    <row r="108" spans="1:5">
      <c r="A108" s="77"/>
      <c r="B108" s="78" t="s">
        <v>35</v>
      </c>
      <c r="C108" s="87">
        <v>741806.2</v>
      </c>
      <c r="D108" s="87">
        <v>759432.36287549837</v>
      </c>
      <c r="E108" s="88">
        <v>766771</v>
      </c>
    </row>
    <row r="109" spans="1:5" ht="26.25">
      <c r="A109" s="77" t="s">
        <v>41</v>
      </c>
      <c r="B109" s="78" t="s">
        <v>37</v>
      </c>
      <c r="C109" s="40">
        <v>338605.8</v>
      </c>
      <c r="D109" s="40">
        <v>328896.12379998917</v>
      </c>
      <c r="E109" s="30">
        <v>333031</v>
      </c>
    </row>
    <row r="110" spans="1:5">
      <c r="A110" s="77"/>
      <c r="B110" s="78" t="s">
        <v>38</v>
      </c>
      <c r="C110" s="40">
        <v>2617140</v>
      </c>
      <c r="D110" s="40">
        <v>2633649.0653259163</v>
      </c>
      <c r="E110" s="30">
        <v>2643706</v>
      </c>
    </row>
    <row r="111" spans="1:5">
      <c r="A111" s="77"/>
      <c r="B111" s="78" t="s">
        <v>39</v>
      </c>
      <c r="C111" s="89">
        <v>16729</v>
      </c>
      <c r="D111" s="89">
        <v>16277</v>
      </c>
      <c r="E111" s="35">
        <v>17159</v>
      </c>
    </row>
    <row r="112" spans="1:5">
      <c r="A112" s="77"/>
      <c r="B112" s="79" t="s">
        <v>9</v>
      </c>
      <c r="C112" s="80">
        <v>3714281</v>
      </c>
      <c r="D112" s="81">
        <v>3738254.5520014036</v>
      </c>
      <c r="E112" s="80">
        <v>3760667</v>
      </c>
    </row>
    <row r="113" spans="1:5">
      <c r="A113" s="82"/>
      <c r="B113" s="83"/>
      <c r="C113" s="84"/>
      <c r="D113" s="85"/>
      <c r="E113" s="84"/>
    </row>
    <row r="114" spans="1:5">
      <c r="A114" s="86"/>
      <c r="B114" s="78" t="s">
        <v>35</v>
      </c>
      <c r="C114" s="87">
        <v>114073</v>
      </c>
      <c r="D114" s="87">
        <v>121814.57144592715</v>
      </c>
      <c r="E114" s="88">
        <v>118499</v>
      </c>
    </row>
    <row r="115" spans="1:5" ht="26.25">
      <c r="A115" s="77" t="s">
        <v>42</v>
      </c>
      <c r="B115" s="78" t="s">
        <v>37</v>
      </c>
      <c r="C115" s="40">
        <v>52567.4</v>
      </c>
      <c r="D115" s="40">
        <v>52303.223222766392</v>
      </c>
      <c r="E115" s="30">
        <v>52738</v>
      </c>
    </row>
    <row r="116" spans="1:5">
      <c r="A116" s="77"/>
      <c r="B116" s="78" t="s">
        <v>38</v>
      </c>
      <c r="C116" s="40">
        <v>258324.2</v>
      </c>
      <c r="D116" s="40">
        <v>264635.24832117604</v>
      </c>
      <c r="E116" s="30">
        <v>265839</v>
      </c>
    </row>
    <row r="117" spans="1:5">
      <c r="A117" s="77"/>
      <c r="B117" s="78" t="s">
        <v>39</v>
      </c>
      <c r="C117" s="89">
        <v>0</v>
      </c>
      <c r="D117" s="89">
        <v>0</v>
      </c>
      <c r="E117" s="35">
        <v>0</v>
      </c>
    </row>
    <row r="118" spans="1:5">
      <c r="A118" s="77"/>
      <c r="B118" s="79" t="s">
        <v>9</v>
      </c>
      <c r="C118" s="80">
        <v>424964.6</v>
      </c>
      <c r="D118" s="81">
        <v>438753.0429898696</v>
      </c>
      <c r="E118" s="80">
        <v>437076</v>
      </c>
    </row>
    <row r="119" spans="1:5">
      <c r="A119" s="82"/>
      <c r="B119" s="83"/>
      <c r="C119" s="84"/>
      <c r="D119" s="85"/>
      <c r="E119" s="84"/>
    </row>
    <row r="120" spans="1:5">
      <c r="A120" s="90"/>
      <c r="B120" s="78"/>
      <c r="C120" s="87"/>
      <c r="D120" s="87"/>
      <c r="E120" s="88"/>
    </row>
    <row r="121" spans="1:5" ht="15.75">
      <c r="A121" s="91"/>
      <c r="B121" s="78"/>
      <c r="C121" s="40"/>
      <c r="D121" s="40"/>
      <c r="E121" s="30"/>
    </row>
    <row r="122" spans="1:5" ht="26.25">
      <c r="A122" s="92" t="s">
        <v>62</v>
      </c>
      <c r="B122" s="78"/>
      <c r="C122" s="93">
        <v>6355</v>
      </c>
      <c r="D122" s="93">
        <v>6396</v>
      </c>
      <c r="E122" s="94">
        <v>6424</v>
      </c>
    </row>
    <row r="123" spans="1:5">
      <c r="A123" s="92"/>
      <c r="B123" s="78"/>
      <c r="C123" s="40"/>
      <c r="D123" s="40"/>
      <c r="E123" s="30"/>
    </row>
    <row r="124" spans="1:5">
      <c r="A124" s="92"/>
      <c r="B124" s="79"/>
      <c r="C124" s="94"/>
      <c r="D124" s="93"/>
      <c r="E124" s="94"/>
    </row>
    <row r="125" spans="1:5">
      <c r="A125" s="82"/>
      <c r="B125" s="83"/>
      <c r="C125" s="84"/>
      <c r="D125" s="85"/>
      <c r="E125" s="84"/>
    </row>
    <row r="126" spans="1:5">
      <c r="A126" s="75"/>
      <c r="B126" s="76" t="s">
        <v>35</v>
      </c>
      <c r="C126" s="87">
        <v>20649</v>
      </c>
      <c r="D126" s="87">
        <v>21563.459994971257</v>
      </c>
      <c r="E126" s="88">
        <v>21604</v>
      </c>
    </row>
    <row r="127" spans="1:5">
      <c r="A127" s="77" t="s">
        <v>43</v>
      </c>
      <c r="B127" s="78" t="s">
        <v>37</v>
      </c>
      <c r="C127" s="40">
        <v>208377</v>
      </c>
      <c r="D127" s="40">
        <v>214399.21670955807</v>
      </c>
      <c r="E127" s="30">
        <v>213699</v>
      </c>
    </row>
    <row r="128" spans="1:5">
      <c r="A128" s="77"/>
      <c r="B128" s="78" t="s">
        <v>38</v>
      </c>
      <c r="C128" s="40">
        <v>2714</v>
      </c>
      <c r="D128" s="40">
        <v>2715.610257156864</v>
      </c>
      <c r="E128" s="30">
        <v>2645</v>
      </c>
    </row>
    <row r="129" spans="1:5">
      <c r="A129" s="77"/>
      <c r="B129" s="78" t="s">
        <v>39</v>
      </c>
      <c r="C129" s="89">
        <v>556</v>
      </c>
      <c r="D129" s="89">
        <v>255</v>
      </c>
      <c r="E129" s="35">
        <v>364</v>
      </c>
    </row>
    <row r="130" spans="1:5">
      <c r="A130" s="77"/>
      <c r="B130" s="79" t="s">
        <v>9</v>
      </c>
      <c r="C130" s="80">
        <v>232296</v>
      </c>
      <c r="D130" s="80">
        <v>238933.28696168619</v>
      </c>
      <c r="E130" s="80">
        <v>238312</v>
      </c>
    </row>
    <row r="131" spans="1:5">
      <c r="A131" s="82"/>
      <c r="B131" s="83"/>
      <c r="C131" s="84"/>
      <c r="D131" s="85"/>
      <c r="E131" s="84"/>
    </row>
    <row r="132" spans="1:5">
      <c r="A132" s="75"/>
      <c r="B132" s="76"/>
      <c r="C132" s="95"/>
      <c r="D132" s="96"/>
      <c r="E132" s="95"/>
    </row>
    <row r="133" spans="1:5">
      <c r="A133" s="86"/>
      <c r="B133" s="78"/>
      <c r="C133" s="97"/>
      <c r="D133" s="98"/>
      <c r="E133" s="97"/>
    </row>
    <row r="134" spans="1:5">
      <c r="A134" s="77" t="s">
        <v>44</v>
      </c>
      <c r="B134" s="79" t="s">
        <v>9</v>
      </c>
      <c r="C134" s="94">
        <v>1707300.2950000002</v>
      </c>
      <c r="D134" s="94">
        <v>1753481.308</v>
      </c>
      <c r="E134" s="94">
        <v>1883323</v>
      </c>
    </row>
    <row r="135" spans="1:5">
      <c r="A135" s="77"/>
      <c r="B135" s="78"/>
      <c r="C135" s="97"/>
      <c r="D135" s="98"/>
      <c r="E135" s="97"/>
    </row>
    <row r="136" spans="1:5">
      <c r="A136" s="77"/>
      <c r="B136" s="79"/>
      <c r="C136" s="99"/>
      <c r="D136" s="100"/>
      <c r="E136" s="99"/>
    </row>
    <row r="137" spans="1:5">
      <c r="A137" s="82"/>
      <c r="B137" s="83"/>
      <c r="C137" s="84"/>
      <c r="D137" s="85"/>
      <c r="E137" s="84"/>
    </row>
    <row r="138" spans="1:5">
      <c r="A138" s="77"/>
      <c r="B138" s="78" t="s">
        <v>35</v>
      </c>
      <c r="C138" s="87">
        <v>108090</v>
      </c>
      <c r="D138" s="87">
        <v>113455.72510722891</v>
      </c>
      <c r="E138" s="88">
        <v>116577</v>
      </c>
    </row>
    <row r="139" spans="1:5">
      <c r="A139" s="77" t="s">
        <v>45</v>
      </c>
      <c r="B139" s="78" t="s">
        <v>37</v>
      </c>
      <c r="C139" s="40">
        <v>79284</v>
      </c>
      <c r="D139" s="40">
        <v>86124.360182837932</v>
      </c>
      <c r="E139" s="30">
        <v>87028</v>
      </c>
    </row>
    <row r="140" spans="1:5">
      <c r="A140" s="77"/>
      <c r="B140" s="78" t="s">
        <v>38</v>
      </c>
      <c r="C140" s="40">
        <v>143017.70500000002</v>
      </c>
      <c r="D140" s="40">
        <v>152732.44934741553</v>
      </c>
      <c r="E140" s="30">
        <v>151264</v>
      </c>
    </row>
    <row r="141" spans="1:5">
      <c r="A141" s="77"/>
      <c r="B141" s="78" t="s">
        <v>39</v>
      </c>
      <c r="C141" s="89">
        <v>62952</v>
      </c>
      <c r="D141" s="89">
        <v>73870.464070000002</v>
      </c>
      <c r="E141" s="35">
        <v>77926</v>
      </c>
    </row>
    <row r="142" spans="1:5">
      <c r="A142" s="77"/>
      <c r="B142" s="79" t="s">
        <v>9</v>
      </c>
      <c r="C142" s="80">
        <v>393343.70500000002</v>
      </c>
      <c r="D142" s="80">
        <v>426182.99870748236</v>
      </c>
      <c r="E142" s="80">
        <v>432795</v>
      </c>
    </row>
    <row r="143" spans="1:5">
      <c r="A143" s="77"/>
      <c r="B143" s="78"/>
      <c r="C143" s="101"/>
      <c r="D143" s="102"/>
      <c r="E143" s="101"/>
    </row>
    <row r="144" spans="1:5">
      <c r="A144" s="103" t="s">
        <v>63</v>
      </c>
      <c r="B144" s="104" t="s">
        <v>9</v>
      </c>
      <c r="C144" s="105">
        <v>594823.98620000109</v>
      </c>
      <c r="D144" s="105">
        <v>645794.08011719771</v>
      </c>
      <c r="E144" s="105">
        <v>690557</v>
      </c>
    </row>
    <row r="145" spans="1:5">
      <c r="A145" s="106"/>
      <c r="B145" s="107" t="s">
        <v>46</v>
      </c>
      <c r="C145" s="108">
        <v>10810833.586200001</v>
      </c>
      <c r="D145" s="108">
        <v>11122195.995935535</v>
      </c>
      <c r="E145" s="44">
        <v>11370673</v>
      </c>
    </row>
    <row r="146" spans="1:5" ht="15.75">
      <c r="A146" s="65"/>
      <c r="B146" s="62"/>
      <c r="C146" s="63"/>
      <c r="D146" s="64"/>
      <c r="E146" s="64"/>
    </row>
    <row r="147" spans="1:5" ht="15.75">
      <c r="A147" s="109" t="s">
        <v>47</v>
      </c>
      <c r="B147" s="62"/>
      <c r="C147" s="63"/>
      <c r="D147" s="110"/>
      <c r="E147" s="110"/>
    </row>
    <row r="148" spans="1:5" ht="15.75">
      <c r="A148" s="109" t="s">
        <v>48</v>
      </c>
      <c r="B148" s="62"/>
      <c r="C148" s="63"/>
      <c r="D148" s="64"/>
      <c r="E148" s="64"/>
    </row>
    <row r="152" spans="1:5">
      <c r="A152" s="125" t="s">
        <v>66</v>
      </c>
      <c r="B152" s="126"/>
    </row>
    <row r="153" spans="1:5">
      <c r="A153" s="126" t="s">
        <v>49</v>
      </c>
      <c r="B153" s="126" t="s">
        <v>50</v>
      </c>
    </row>
    <row r="154" spans="1:5">
      <c r="A154" s="126" t="s">
        <v>51</v>
      </c>
      <c r="B154" s="127">
        <v>2782187</v>
      </c>
    </row>
    <row r="155" spans="1:5">
      <c r="A155" s="126" t="s">
        <v>52</v>
      </c>
      <c r="B155" s="127">
        <v>451174</v>
      </c>
    </row>
    <row r="156" spans="1:5">
      <c r="A156" s="126" t="s">
        <v>53</v>
      </c>
      <c r="B156" s="127">
        <v>3217262</v>
      </c>
    </row>
    <row r="157" spans="1:5">
      <c r="A157" s="126" t="s">
        <v>54</v>
      </c>
      <c r="B157" s="127">
        <v>393951</v>
      </c>
    </row>
    <row r="158" spans="1:5">
      <c r="A158" s="117"/>
      <c r="B158" s="117"/>
    </row>
  </sheetData>
  <mergeCells count="9">
    <mergeCell ref="A86:E86"/>
    <mergeCell ref="A11:D11"/>
    <mergeCell ref="A12:D12"/>
    <mergeCell ref="A13:D13"/>
    <mergeCell ref="A69:D69"/>
    <mergeCell ref="A70:D70"/>
    <mergeCell ref="A71:D71"/>
    <mergeCell ref="A84:E84"/>
    <mergeCell ref="A85:E8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EE26D5-F2B0-4BFD-83B5-7D8FA6E941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807E5E-C2B0-4061-9AF8-F4D0496E5347}">
  <ds:schemaRefs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275977-C68D-40C0-BE5A-39296ED8E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Sijpe, Raymond</dc:creator>
  <cp:lastModifiedBy>Tytgat, Caroline</cp:lastModifiedBy>
  <cp:lastPrinted>2017-10-24T12:22:23Z</cp:lastPrinted>
  <dcterms:created xsi:type="dcterms:W3CDTF">2016-11-04T19:11:07Z</dcterms:created>
  <dcterms:modified xsi:type="dcterms:W3CDTF">2017-10-26T09:02:14Z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