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hared Documents/Informatieverstrekking/Info-Vragen/2017/"/>
    </mc:Choice>
  </mc:AlternateContent>
  <bookViews>
    <workbookView xWindow="0" yWindow="0" windowWidth="19200" windowHeight="6408"/>
  </bookViews>
  <sheets>
    <sheet name="Blad1" sheetId="9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9" l="1"/>
  <c r="I48" i="9"/>
  <c r="I47" i="9"/>
  <c r="I44" i="9"/>
  <c r="I43" i="9"/>
  <c r="I41" i="9"/>
  <c r="I40" i="9"/>
  <c r="I39" i="9"/>
  <c r="I37" i="9"/>
  <c r="I36" i="9"/>
  <c r="I35" i="9"/>
  <c r="I34" i="9"/>
  <c r="I32" i="9"/>
  <c r="I31" i="9"/>
  <c r="I30" i="9"/>
  <c r="I29" i="9"/>
  <c r="I24" i="9"/>
  <c r="I20" i="9"/>
  <c r="I19" i="9"/>
  <c r="I18" i="9"/>
  <c r="I17" i="9"/>
  <c r="I16" i="9"/>
  <c r="I14" i="9"/>
  <c r="I13" i="9"/>
  <c r="I12" i="9"/>
  <c r="I10" i="9"/>
  <c r="I8" i="9"/>
  <c r="I7" i="9"/>
  <c r="F7" i="9"/>
  <c r="F8" i="9"/>
  <c r="F10" i="9"/>
  <c r="F12" i="9"/>
  <c r="F13" i="9"/>
  <c r="F14" i="9"/>
  <c r="F16" i="9"/>
  <c r="F17" i="9"/>
  <c r="F18" i="9"/>
  <c r="F19" i="9"/>
  <c r="F20" i="9"/>
  <c r="F24" i="9"/>
  <c r="F29" i="9"/>
  <c r="F30" i="9"/>
  <c r="F31" i="9"/>
  <c r="F32" i="9"/>
  <c r="F34" i="9"/>
  <c r="F35" i="9"/>
  <c r="F36" i="9"/>
  <c r="F37" i="9"/>
  <c r="F39" i="9"/>
  <c r="F40" i="9"/>
  <c r="F41" i="9"/>
  <c r="F43" i="9"/>
  <c r="F44" i="9"/>
  <c r="F47" i="9"/>
  <c r="F48" i="9"/>
  <c r="F6" i="9"/>
</calcChain>
</file>

<file path=xl/sharedStrings.xml><?xml version="1.0" encoding="utf-8"?>
<sst xmlns="http://schemas.openxmlformats.org/spreadsheetml/2006/main" count="170" uniqueCount="58">
  <si>
    <t>Affligem</t>
  </si>
  <si>
    <t>Asse</t>
  </si>
  <si>
    <t>Beersel</t>
  </si>
  <si>
    <t>Bertem</t>
  </si>
  <si>
    <t>*</t>
  </si>
  <si>
    <t>Bever</t>
  </si>
  <si>
    <t>Boortmeerbeek</t>
  </si>
  <si>
    <t>Dilbeek</t>
  </si>
  <si>
    <t>Drogenbos</t>
  </si>
  <si>
    <t>Galmaarden</t>
  </si>
  <si>
    <t>Gooik</t>
  </si>
  <si>
    <t>Grimbergen</t>
  </si>
  <si>
    <t>Haacht</t>
  </si>
  <si>
    <t>Halle</t>
  </si>
  <si>
    <t>Herent</t>
  </si>
  <si>
    <t>Herne</t>
  </si>
  <si>
    <t>Hoeilaart</t>
  </si>
  <si>
    <t>Huldenberg</t>
  </si>
  <si>
    <t>Kampenhout</t>
  </si>
  <si>
    <t>Kapelle-op-den-Bos</t>
  </si>
  <si>
    <t>Keerbergen</t>
  </si>
  <si>
    <t>Kortenberg</t>
  </si>
  <si>
    <t>Kraainem</t>
  </si>
  <si>
    <t>Lennik</t>
  </si>
  <si>
    <t>Liedekerke</t>
  </si>
  <si>
    <t>Linkebeek</t>
  </si>
  <si>
    <t>Londerzeel</t>
  </si>
  <si>
    <t>Machelen</t>
  </si>
  <si>
    <t>Meise</t>
  </si>
  <si>
    <t>Merchtem</t>
  </si>
  <si>
    <t>Opwijk</t>
  </si>
  <si>
    <t>Oud-Heverlee</t>
  </si>
  <si>
    <t>Overijse</t>
  </si>
  <si>
    <t>Pepingen</t>
  </si>
  <si>
    <t>Roosdaal</t>
  </si>
  <si>
    <t>Sint-Genesius-Rode</t>
  </si>
  <si>
    <t>Sint-Pieters-Leeuw</t>
  </si>
  <si>
    <t>Steenokkerzeel</t>
  </si>
  <si>
    <t>Ternat</t>
  </si>
  <si>
    <t>Tervuren</t>
  </si>
  <si>
    <t>Vilvoorde</t>
  </si>
  <si>
    <t>Wemmel</t>
  </si>
  <si>
    <t>Wezembeek-Oppem</t>
  </si>
  <si>
    <t>Zaventem</t>
  </si>
  <si>
    <t>Zemst</t>
  </si>
  <si>
    <t>Groene Gordel</t>
  </si>
  <si>
    <t>Aandeel zaken 2015</t>
  </si>
  <si>
    <r>
      <rPr>
        <sz val="11"/>
        <color theme="1"/>
        <rFont val="FlandersArtSans-Regular"/>
      </rPr>
      <t>TOERISME</t>
    </r>
    <r>
      <rPr>
        <sz val="11"/>
        <color theme="1"/>
        <rFont val="FlandersArtSans-Bold"/>
      </rPr>
      <t>VLAANDEREN</t>
    </r>
  </si>
  <si>
    <t>* = vertrouwelijk of geen logies</t>
  </si>
  <si>
    <t>Leisure 2016</t>
  </si>
  <si>
    <t>Zaken 2016</t>
  </si>
  <si>
    <t>-</t>
  </si>
  <si>
    <t>Aandeel leisure 2016</t>
  </si>
  <si>
    <t>Aandeel zaken 2016</t>
  </si>
  <si>
    <t>Overnachtingen</t>
  </si>
  <si>
    <t>Aandeel Leisure 2015</t>
  </si>
  <si>
    <t>trend leisure 2015-2016 (in procentpunt)</t>
  </si>
  <si>
    <t>trend zaken 2015-2016 (in procentpunt)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</si>
</sst>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FlandersArtSans-Regular"/>
    </font>
    <font>
      <sz val="11"/>
      <color theme="1"/>
      <name val="FlandersArtSans-Bold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BCC"/>
        <bgColor rgb="FF000000"/>
      </patternFill>
    </fill>
    <fill>
      <patternFill patternType="solid">
        <fgColor rgb="FFFFFB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Fill="1" applyBorder="1"/>
    <xf numFmtId="0" fontId="5" fillId="2" borderId="6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3" fontId="5" fillId="2" borderId="9" xfId="0" applyNumberFormat="1" applyFont="1" applyFill="1" applyBorder="1" applyAlignment="1">
      <alignment wrapText="1"/>
    </xf>
    <xf numFmtId="0" fontId="2" fillId="0" borderId="1" xfId="0" applyFont="1" applyFill="1" applyBorder="1"/>
    <xf numFmtId="0" fontId="5" fillId="2" borderId="3" xfId="0" applyFont="1" applyFill="1" applyBorder="1" applyAlignment="1">
      <alignment horizontal="center" wrapText="1"/>
    </xf>
    <xf numFmtId="0" fontId="1" fillId="0" borderId="0" xfId="0" applyFont="1" applyFill="1" applyBorder="1"/>
    <xf numFmtId="165" fontId="0" fillId="0" borderId="3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4" xfId="1" applyNumberFormat="1" applyFont="1" applyFill="1" applyBorder="1" applyAlignment="1">
      <alignment horizontal="right"/>
    </xf>
    <xf numFmtId="3" fontId="0" fillId="0" borderId="5" xfId="1" applyNumberFormat="1" applyFont="1" applyFill="1" applyBorder="1" applyAlignment="1">
      <alignment horizontal="right"/>
    </xf>
    <xf numFmtId="3" fontId="9" fillId="2" borderId="8" xfId="1" applyNumberFormat="1" applyFont="1" applyFill="1" applyBorder="1" applyAlignment="1">
      <alignment horizontal="right"/>
    </xf>
    <xf numFmtId="164" fontId="9" fillId="2" borderId="4" xfId="1" applyNumberFormat="1" applyFont="1" applyFill="1" applyBorder="1" applyAlignment="1">
      <alignment horizontal="right"/>
    </xf>
    <xf numFmtId="164" fontId="6" fillId="3" borderId="5" xfId="1" applyNumberFormat="1" applyFont="1" applyFill="1" applyBorder="1" applyAlignment="1">
      <alignment horizontal="right"/>
    </xf>
    <xf numFmtId="164" fontId="9" fillId="2" borderId="5" xfId="1" applyNumberFormat="1" applyFont="1" applyFill="1" applyBorder="1" applyAlignment="1">
      <alignment horizontal="right"/>
    </xf>
    <xf numFmtId="164" fontId="9" fillId="2" borderId="10" xfId="1" applyNumberFormat="1" applyFont="1" applyFill="1" applyBorder="1" applyAlignment="1">
      <alignment horizontal="right"/>
    </xf>
    <xf numFmtId="164" fontId="9" fillId="2" borderId="8" xfId="1" applyNumberFormat="1" applyFont="1" applyFill="1" applyBorder="1" applyAlignment="1">
      <alignment horizontal="right"/>
    </xf>
    <xf numFmtId="165" fontId="6" fillId="3" borderId="7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2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9"/>
  <sheetViews>
    <sheetView tabSelected="1" workbookViewId="0"/>
  </sheetViews>
  <sheetFormatPr defaultRowHeight="14.4" x14ac:dyDescent="0.3"/>
  <cols>
    <col min="1" max="1" width="18.109375" customWidth="1"/>
    <col min="2" max="8" width="15.21875" customWidth="1"/>
    <col min="9" max="9" width="16" customWidth="1"/>
  </cols>
  <sheetData>
    <row r="3" spans="1:10" ht="42" x14ac:dyDescent="0.3">
      <c r="A3" s="6" t="s">
        <v>54</v>
      </c>
      <c r="B3" s="7" t="s">
        <v>49</v>
      </c>
      <c r="C3" s="8" t="s">
        <v>50</v>
      </c>
      <c r="D3" s="4" t="s">
        <v>55</v>
      </c>
      <c r="E3" s="4" t="s">
        <v>52</v>
      </c>
      <c r="F3" s="10" t="s">
        <v>56</v>
      </c>
      <c r="G3" s="3" t="s">
        <v>46</v>
      </c>
      <c r="H3" s="4" t="s">
        <v>53</v>
      </c>
      <c r="I3" s="5" t="s">
        <v>57</v>
      </c>
    </row>
    <row r="4" spans="1:10" x14ac:dyDescent="0.3">
      <c r="A4" s="1" t="s">
        <v>0</v>
      </c>
      <c r="B4" s="14" t="s">
        <v>4</v>
      </c>
      <c r="C4" s="16" t="s">
        <v>4</v>
      </c>
      <c r="D4" s="12">
        <v>0.78760757314974184</v>
      </c>
      <c r="E4" s="26" t="s">
        <v>4</v>
      </c>
      <c r="F4" s="19" t="s">
        <v>51</v>
      </c>
      <c r="G4" s="29">
        <v>0.21239242685025816</v>
      </c>
      <c r="H4" s="12" t="s">
        <v>4</v>
      </c>
      <c r="I4" s="19" t="s">
        <v>51</v>
      </c>
    </row>
    <row r="5" spans="1:10" x14ac:dyDescent="0.3">
      <c r="A5" s="1" t="s">
        <v>1</v>
      </c>
      <c r="B5" s="15">
        <v>1577</v>
      </c>
      <c r="C5" s="17">
        <v>2885</v>
      </c>
      <c r="D5" s="13" t="s">
        <v>4</v>
      </c>
      <c r="E5" s="27">
        <v>0.35342895562528015</v>
      </c>
      <c r="F5" s="21" t="s">
        <v>51</v>
      </c>
      <c r="G5" s="30" t="s">
        <v>4</v>
      </c>
      <c r="H5" s="13">
        <v>0.64657104437471991</v>
      </c>
      <c r="I5" s="20" t="s">
        <v>51</v>
      </c>
    </row>
    <row r="6" spans="1:10" x14ac:dyDescent="0.3">
      <c r="A6" s="1" t="s">
        <v>2</v>
      </c>
      <c r="B6" s="15">
        <v>28581</v>
      </c>
      <c r="C6" s="17">
        <v>40396</v>
      </c>
      <c r="D6" s="13">
        <v>0.39738827294547946</v>
      </c>
      <c r="E6" s="27">
        <v>0.41435550980761704</v>
      </c>
      <c r="F6" s="21">
        <f t="shared" ref="F5:F48" si="0">(E6-D6)*100</f>
        <v>1.696723686213758</v>
      </c>
      <c r="G6" s="30">
        <v>0.60261172705452049</v>
      </c>
      <c r="H6" s="13">
        <v>0.58564449019238296</v>
      </c>
      <c r="I6" s="21">
        <f>(H6-G6)*100</f>
        <v>-1.6967236862137525</v>
      </c>
      <c r="J6" s="31"/>
    </row>
    <row r="7" spans="1:10" x14ac:dyDescent="0.3">
      <c r="A7" s="1" t="s">
        <v>3</v>
      </c>
      <c r="B7" s="15">
        <v>1386</v>
      </c>
      <c r="C7" s="17">
        <v>1038</v>
      </c>
      <c r="D7" s="13">
        <v>0.11927162367223065</v>
      </c>
      <c r="E7" s="27">
        <v>0.57178217821782173</v>
      </c>
      <c r="F7" s="21">
        <f t="shared" si="0"/>
        <v>45.251055454559108</v>
      </c>
      <c r="G7" s="30">
        <v>0.88072837632776935</v>
      </c>
      <c r="H7" s="13">
        <v>0.42821782178217821</v>
      </c>
      <c r="I7" s="20">
        <f t="shared" ref="I6:I48" si="1">(H7-G7)*100</f>
        <v>-45.251055454559115</v>
      </c>
    </row>
    <row r="8" spans="1:10" x14ac:dyDescent="0.3">
      <c r="A8" s="1" t="s">
        <v>5</v>
      </c>
      <c r="B8" s="15">
        <v>2515</v>
      </c>
      <c r="C8" s="17">
        <v>254</v>
      </c>
      <c r="D8" s="13">
        <v>0.86399999999999999</v>
      </c>
      <c r="E8" s="27">
        <v>0.90827013362224629</v>
      </c>
      <c r="F8" s="21">
        <f t="shared" si="0"/>
        <v>4.4270133622246295</v>
      </c>
      <c r="G8" s="30">
        <v>0.13600000000000001</v>
      </c>
      <c r="H8" s="13">
        <v>9.1729866377753697E-2</v>
      </c>
      <c r="I8" s="20">
        <f t="shared" si="1"/>
        <v>-4.4270133622246313</v>
      </c>
    </row>
    <row r="9" spans="1:10" x14ac:dyDescent="0.3">
      <c r="A9" s="1" t="s">
        <v>6</v>
      </c>
      <c r="B9" s="15" t="s">
        <v>4</v>
      </c>
      <c r="C9" s="17" t="s">
        <v>4</v>
      </c>
      <c r="D9" s="13" t="s">
        <v>4</v>
      </c>
      <c r="E9" s="27" t="s">
        <v>4</v>
      </c>
      <c r="F9" s="21" t="s">
        <v>51</v>
      </c>
      <c r="G9" s="30" t="s">
        <v>4</v>
      </c>
      <c r="H9" s="13" t="s">
        <v>4</v>
      </c>
      <c r="I9" s="20" t="s">
        <v>51</v>
      </c>
    </row>
    <row r="10" spans="1:10" x14ac:dyDescent="0.3">
      <c r="A10" s="1" t="s">
        <v>7</v>
      </c>
      <c r="B10" s="15">
        <v>27101</v>
      </c>
      <c r="C10" s="17">
        <v>14318</v>
      </c>
      <c r="D10" s="13">
        <v>0.67320418985843888</v>
      </c>
      <c r="E10" s="27">
        <v>0.65431323788599438</v>
      </c>
      <c r="F10" s="21">
        <f t="shared" si="0"/>
        <v>-1.8890951972444503</v>
      </c>
      <c r="G10" s="30">
        <v>0.32679581014156112</v>
      </c>
      <c r="H10" s="13">
        <v>0.34568676211400567</v>
      </c>
      <c r="I10" s="21">
        <f t="shared" si="1"/>
        <v>1.8890951972444558</v>
      </c>
    </row>
    <row r="11" spans="1:10" x14ac:dyDescent="0.3">
      <c r="A11" s="1" t="s">
        <v>8</v>
      </c>
      <c r="B11" s="15" t="s">
        <v>4</v>
      </c>
      <c r="C11" s="17" t="s">
        <v>4</v>
      </c>
      <c r="D11" s="13" t="s">
        <v>4</v>
      </c>
      <c r="E11" s="27" t="s">
        <v>4</v>
      </c>
      <c r="F11" s="21" t="s">
        <v>51</v>
      </c>
      <c r="G11" s="30" t="s">
        <v>4</v>
      </c>
      <c r="H11" s="13" t="s">
        <v>4</v>
      </c>
      <c r="I11" s="20" t="s">
        <v>51</v>
      </c>
    </row>
    <row r="12" spans="1:10" x14ac:dyDescent="0.3">
      <c r="A12" s="1" t="s">
        <v>9</v>
      </c>
      <c r="B12" s="15">
        <v>9227</v>
      </c>
      <c r="C12" s="17">
        <v>826</v>
      </c>
      <c r="D12" s="13">
        <v>0.90182485472525231</v>
      </c>
      <c r="E12" s="27">
        <v>0.91783547199840843</v>
      </c>
      <c r="F12" s="21">
        <f t="shared" si="0"/>
        <v>1.6010617273156114</v>
      </c>
      <c r="G12" s="30">
        <v>9.8175145274747674E-2</v>
      </c>
      <c r="H12" s="13">
        <v>8.2164528001591561E-2</v>
      </c>
      <c r="I12" s="21">
        <f t="shared" si="1"/>
        <v>-1.6010617273156114</v>
      </c>
    </row>
    <row r="13" spans="1:10" x14ac:dyDescent="0.3">
      <c r="A13" s="1" t="s">
        <v>10</v>
      </c>
      <c r="B13" s="15">
        <v>9900</v>
      </c>
      <c r="C13" s="17">
        <v>1791</v>
      </c>
      <c r="D13" s="13">
        <v>0.88175314530055093</v>
      </c>
      <c r="E13" s="27">
        <v>0.8468052347959969</v>
      </c>
      <c r="F13" s="21">
        <f t="shared" si="0"/>
        <v>-3.4947910504554036</v>
      </c>
      <c r="G13" s="30">
        <v>0.11824685469944905</v>
      </c>
      <c r="H13" s="13">
        <v>0.15319476520400307</v>
      </c>
      <c r="I13" s="21">
        <f t="shared" si="1"/>
        <v>3.4947910504554023</v>
      </c>
    </row>
    <row r="14" spans="1:10" x14ac:dyDescent="0.3">
      <c r="A14" s="1" t="s">
        <v>11</v>
      </c>
      <c r="B14" s="15">
        <v>38105</v>
      </c>
      <c r="C14" s="17">
        <v>32097</v>
      </c>
      <c r="D14" s="13">
        <v>0.51396496086843635</v>
      </c>
      <c r="E14" s="27">
        <v>0.54279080368080679</v>
      </c>
      <c r="F14" s="21">
        <f t="shared" si="0"/>
        <v>2.8825842812370439</v>
      </c>
      <c r="G14" s="30">
        <v>0.48603503913156365</v>
      </c>
      <c r="H14" s="13">
        <v>0.45720919631919321</v>
      </c>
      <c r="I14" s="21">
        <f t="shared" si="1"/>
        <v>-2.8825842812370439</v>
      </c>
    </row>
    <row r="15" spans="1:10" x14ac:dyDescent="0.3">
      <c r="A15" s="1" t="s">
        <v>12</v>
      </c>
      <c r="B15" s="15" t="s">
        <v>4</v>
      </c>
      <c r="C15" s="17" t="s">
        <v>4</v>
      </c>
      <c r="D15" s="13" t="s">
        <v>4</v>
      </c>
      <c r="E15" s="27" t="s">
        <v>4</v>
      </c>
      <c r="F15" s="21" t="s">
        <v>51</v>
      </c>
      <c r="G15" s="30" t="s">
        <v>4</v>
      </c>
      <c r="H15" s="13" t="s">
        <v>4</v>
      </c>
      <c r="I15" s="20" t="s">
        <v>51</v>
      </c>
    </row>
    <row r="16" spans="1:10" x14ac:dyDescent="0.3">
      <c r="A16" s="1" t="s">
        <v>13</v>
      </c>
      <c r="B16" s="15">
        <v>10555</v>
      </c>
      <c r="C16" s="17">
        <v>5555</v>
      </c>
      <c r="D16" s="13">
        <v>0.69270285325246028</v>
      </c>
      <c r="E16" s="27">
        <v>0.65518311607697077</v>
      </c>
      <c r="F16" s="21">
        <f t="shared" si="0"/>
        <v>-3.7519737175489509</v>
      </c>
      <c r="G16" s="30">
        <v>0.30729714674753977</v>
      </c>
      <c r="H16" s="13">
        <v>0.34481688392302917</v>
      </c>
      <c r="I16" s="21">
        <f t="shared" si="1"/>
        <v>3.7519737175489398</v>
      </c>
    </row>
    <row r="17" spans="1:9" x14ac:dyDescent="0.3">
      <c r="A17" s="1" t="s">
        <v>14</v>
      </c>
      <c r="B17" s="15">
        <v>2642</v>
      </c>
      <c r="C17" s="17">
        <v>1853</v>
      </c>
      <c r="D17" s="13">
        <v>0.4073309241094476</v>
      </c>
      <c r="E17" s="27">
        <v>0.58776418242491657</v>
      </c>
      <c r="F17" s="21">
        <f t="shared" si="0"/>
        <v>18.043325831546898</v>
      </c>
      <c r="G17" s="30">
        <v>0.5926690758905524</v>
      </c>
      <c r="H17" s="13">
        <v>0.41223581757508343</v>
      </c>
      <c r="I17" s="21">
        <f t="shared" si="1"/>
        <v>-18.043325831546898</v>
      </c>
    </row>
    <row r="18" spans="1:9" x14ac:dyDescent="0.3">
      <c r="A18" s="1" t="s">
        <v>15</v>
      </c>
      <c r="B18" s="15">
        <v>3272</v>
      </c>
      <c r="C18" s="17">
        <v>1679</v>
      </c>
      <c r="D18" s="13">
        <v>0.613029182079737</v>
      </c>
      <c r="E18" s="27">
        <v>0.66087659058776005</v>
      </c>
      <c r="F18" s="21">
        <f t="shared" si="0"/>
        <v>4.7847408508023044</v>
      </c>
      <c r="G18" s="30">
        <v>0.38697081792026305</v>
      </c>
      <c r="H18" s="13">
        <v>0.33912340941223995</v>
      </c>
      <c r="I18" s="21">
        <f t="shared" si="1"/>
        <v>-4.7847408508023106</v>
      </c>
    </row>
    <row r="19" spans="1:9" x14ac:dyDescent="0.3">
      <c r="A19" s="1" t="s">
        <v>16</v>
      </c>
      <c r="B19" s="15">
        <v>1164</v>
      </c>
      <c r="C19" s="17">
        <v>3432</v>
      </c>
      <c r="D19" s="13">
        <v>0.63796033994334278</v>
      </c>
      <c r="E19" s="27">
        <v>0.25326370757180156</v>
      </c>
      <c r="F19" s="21">
        <f t="shared" si="0"/>
        <v>-38.469663237154123</v>
      </c>
      <c r="G19" s="30">
        <v>0.36203966005665722</v>
      </c>
      <c r="H19" s="13">
        <v>0.74673629242819839</v>
      </c>
      <c r="I19" s="21">
        <f t="shared" si="1"/>
        <v>38.469663237154116</v>
      </c>
    </row>
    <row r="20" spans="1:9" x14ac:dyDescent="0.3">
      <c r="A20" s="1" t="s">
        <v>17</v>
      </c>
      <c r="B20" s="15">
        <v>5274</v>
      </c>
      <c r="C20" s="17">
        <v>2729</v>
      </c>
      <c r="D20" s="13">
        <v>0.72307302873054047</v>
      </c>
      <c r="E20" s="27">
        <v>0.65900287392227919</v>
      </c>
      <c r="F20" s="21">
        <f t="shared" si="0"/>
        <v>-6.4070154808261286</v>
      </c>
      <c r="G20" s="30">
        <v>0.27692697126945959</v>
      </c>
      <c r="H20" s="13">
        <v>0.34099712607772087</v>
      </c>
      <c r="I20" s="21">
        <f t="shared" si="1"/>
        <v>6.4070154808261286</v>
      </c>
    </row>
    <row r="21" spans="1:9" x14ac:dyDescent="0.3">
      <c r="A21" s="1" t="s">
        <v>18</v>
      </c>
      <c r="B21" s="15">
        <v>559</v>
      </c>
      <c r="C21" s="17">
        <v>15</v>
      </c>
      <c r="D21" s="13" t="s">
        <v>4</v>
      </c>
      <c r="E21" s="27">
        <v>0.97386759581881532</v>
      </c>
      <c r="F21" s="21" t="s">
        <v>51</v>
      </c>
      <c r="G21" s="30" t="s">
        <v>4</v>
      </c>
      <c r="H21" s="13">
        <v>2.6132404181184669E-2</v>
      </c>
      <c r="I21" s="20" t="s">
        <v>51</v>
      </c>
    </row>
    <row r="22" spans="1:9" x14ac:dyDescent="0.3">
      <c r="A22" s="1" t="s">
        <v>19</v>
      </c>
      <c r="B22" s="15" t="s">
        <v>4</v>
      </c>
      <c r="C22" s="17" t="s">
        <v>4</v>
      </c>
      <c r="D22" s="13" t="s">
        <v>4</v>
      </c>
      <c r="E22" s="27" t="s">
        <v>4</v>
      </c>
      <c r="F22" s="21" t="s">
        <v>51</v>
      </c>
      <c r="G22" s="30" t="s">
        <v>4</v>
      </c>
      <c r="H22" s="13" t="s">
        <v>4</v>
      </c>
      <c r="I22" s="20" t="s">
        <v>51</v>
      </c>
    </row>
    <row r="23" spans="1:9" x14ac:dyDescent="0.3">
      <c r="A23" s="1" t="s">
        <v>20</v>
      </c>
      <c r="B23" s="15" t="s">
        <v>4</v>
      </c>
      <c r="C23" s="17" t="s">
        <v>4</v>
      </c>
      <c r="D23" s="13" t="s">
        <v>4</v>
      </c>
      <c r="E23" s="27" t="s">
        <v>4</v>
      </c>
      <c r="F23" s="21" t="s">
        <v>51</v>
      </c>
      <c r="G23" s="30" t="s">
        <v>4</v>
      </c>
      <c r="H23" s="13" t="s">
        <v>4</v>
      </c>
      <c r="I23" s="20" t="s">
        <v>51</v>
      </c>
    </row>
    <row r="24" spans="1:9" x14ac:dyDescent="0.3">
      <c r="A24" s="1" t="s">
        <v>21</v>
      </c>
      <c r="B24" s="15">
        <v>1761</v>
      </c>
      <c r="C24" s="17">
        <v>3242</v>
      </c>
      <c r="D24" s="13">
        <v>0.44403642773207991</v>
      </c>
      <c r="E24" s="27">
        <v>0.35198880671597044</v>
      </c>
      <c r="F24" s="21">
        <f t="shared" si="0"/>
        <v>-9.2047621016109478</v>
      </c>
      <c r="G24" s="30">
        <v>0.55596357226792015</v>
      </c>
      <c r="H24" s="13">
        <v>0.64801119328402956</v>
      </c>
      <c r="I24" s="21">
        <f t="shared" si="1"/>
        <v>9.2047621016109424</v>
      </c>
    </row>
    <row r="25" spans="1:9" x14ac:dyDescent="0.3">
      <c r="A25" s="1" t="s">
        <v>22</v>
      </c>
      <c r="B25" s="15" t="s">
        <v>4</v>
      </c>
      <c r="C25" s="17" t="s">
        <v>4</v>
      </c>
      <c r="D25" s="13" t="s">
        <v>4</v>
      </c>
      <c r="E25" s="27" t="s">
        <v>4</v>
      </c>
      <c r="F25" s="21" t="s">
        <v>51</v>
      </c>
      <c r="G25" s="30" t="s">
        <v>4</v>
      </c>
      <c r="H25" s="13" t="s">
        <v>4</v>
      </c>
      <c r="I25" s="20" t="s">
        <v>51</v>
      </c>
    </row>
    <row r="26" spans="1:9" x14ac:dyDescent="0.3">
      <c r="A26" s="1" t="s">
        <v>23</v>
      </c>
      <c r="B26" s="15" t="s">
        <v>4</v>
      </c>
      <c r="C26" s="17" t="s">
        <v>4</v>
      </c>
      <c r="D26" s="13" t="s">
        <v>4</v>
      </c>
      <c r="E26" s="27" t="s">
        <v>4</v>
      </c>
      <c r="F26" s="21" t="s">
        <v>51</v>
      </c>
      <c r="G26" s="30" t="s">
        <v>4</v>
      </c>
      <c r="H26" s="13" t="s">
        <v>4</v>
      </c>
      <c r="I26" s="20" t="s">
        <v>51</v>
      </c>
    </row>
    <row r="27" spans="1:9" x14ac:dyDescent="0.3">
      <c r="A27" s="1" t="s">
        <v>24</v>
      </c>
      <c r="B27" s="15">
        <v>0</v>
      </c>
      <c r="C27" s="17">
        <v>0</v>
      </c>
      <c r="D27" s="13" t="s">
        <v>4</v>
      </c>
      <c r="E27" s="27" t="s">
        <v>4</v>
      </c>
      <c r="F27" s="21" t="s">
        <v>51</v>
      </c>
      <c r="G27" s="30" t="s">
        <v>4</v>
      </c>
      <c r="H27" s="13" t="s">
        <v>4</v>
      </c>
      <c r="I27" s="20" t="s">
        <v>51</v>
      </c>
    </row>
    <row r="28" spans="1:9" x14ac:dyDescent="0.3">
      <c r="A28" s="1" t="s">
        <v>25</v>
      </c>
      <c r="B28" s="15" t="s">
        <v>4</v>
      </c>
      <c r="C28" s="17" t="s">
        <v>4</v>
      </c>
      <c r="D28" s="13" t="s">
        <v>4</v>
      </c>
      <c r="E28" s="27" t="s">
        <v>4</v>
      </c>
      <c r="F28" s="21" t="s">
        <v>51</v>
      </c>
      <c r="G28" s="30" t="s">
        <v>4</v>
      </c>
      <c r="H28" s="13" t="s">
        <v>4</v>
      </c>
      <c r="I28" s="20" t="s">
        <v>51</v>
      </c>
    </row>
    <row r="29" spans="1:9" x14ac:dyDescent="0.3">
      <c r="A29" s="1" t="s">
        <v>26</v>
      </c>
      <c r="B29" s="15">
        <v>8894</v>
      </c>
      <c r="C29" s="17">
        <v>923</v>
      </c>
      <c r="D29" s="13">
        <v>0.91644717588527946</v>
      </c>
      <c r="E29" s="27">
        <v>0.90597942344911886</v>
      </c>
      <c r="F29" s="21">
        <f t="shared" si="0"/>
        <v>-1.0467752436160604</v>
      </c>
      <c r="G29" s="30">
        <v>8.3552824114720509E-2</v>
      </c>
      <c r="H29" s="13">
        <v>9.4020576550881127E-2</v>
      </c>
      <c r="I29" s="21">
        <f t="shared" si="1"/>
        <v>1.0467752436160618</v>
      </c>
    </row>
    <row r="30" spans="1:9" x14ac:dyDescent="0.3">
      <c r="A30" s="1" t="s">
        <v>27</v>
      </c>
      <c r="B30" s="15">
        <v>124654</v>
      </c>
      <c r="C30" s="17">
        <v>398352</v>
      </c>
      <c r="D30" s="13">
        <v>0.31902933382011156</v>
      </c>
      <c r="E30" s="27">
        <v>0.23834143394148441</v>
      </c>
      <c r="F30" s="21">
        <f t="shared" si="0"/>
        <v>-8.068789987862715</v>
      </c>
      <c r="G30" s="30">
        <v>0.68097066617988844</v>
      </c>
      <c r="H30" s="13">
        <v>0.76165856605851556</v>
      </c>
      <c r="I30" s="21">
        <f t="shared" si="1"/>
        <v>8.0687899878627114</v>
      </c>
    </row>
    <row r="31" spans="1:9" x14ac:dyDescent="0.3">
      <c r="A31" s="1" t="s">
        <v>28</v>
      </c>
      <c r="B31" s="15">
        <v>7102</v>
      </c>
      <c r="C31" s="17">
        <v>764</v>
      </c>
      <c r="D31" s="13">
        <v>0.90415119811002365</v>
      </c>
      <c r="E31" s="27">
        <v>0.90287312484108828</v>
      </c>
      <c r="F31" s="21">
        <f t="shared" si="0"/>
        <v>-0.12780732689353647</v>
      </c>
      <c r="G31" s="30">
        <v>9.5848801889976382E-2</v>
      </c>
      <c r="H31" s="13">
        <v>9.7126875158911774E-2</v>
      </c>
      <c r="I31" s="21">
        <f t="shared" si="1"/>
        <v>0.12780732689353924</v>
      </c>
    </row>
    <row r="32" spans="1:9" x14ac:dyDescent="0.3">
      <c r="A32" s="1" t="s">
        <v>29</v>
      </c>
      <c r="B32" s="15">
        <v>206</v>
      </c>
      <c r="C32" s="17">
        <v>1423</v>
      </c>
      <c r="D32" s="13">
        <v>0.18915510718789408</v>
      </c>
      <c r="E32" s="27">
        <v>0.12645794966236956</v>
      </c>
      <c r="F32" s="21">
        <f t="shared" si="0"/>
        <v>-6.2697157525524521</v>
      </c>
      <c r="G32" s="30">
        <v>0.81084489281210592</v>
      </c>
      <c r="H32" s="13">
        <v>0.87354205033763044</v>
      </c>
      <c r="I32" s="20">
        <f t="shared" si="1"/>
        <v>6.2697157525524521</v>
      </c>
    </row>
    <row r="33" spans="1:9" x14ac:dyDescent="0.3">
      <c r="A33" s="1" t="s">
        <v>30</v>
      </c>
      <c r="B33" s="15" t="s">
        <v>4</v>
      </c>
      <c r="C33" s="17" t="s">
        <v>4</v>
      </c>
      <c r="D33" s="13" t="s">
        <v>4</v>
      </c>
      <c r="E33" s="27" t="s">
        <v>4</v>
      </c>
      <c r="F33" s="21" t="s">
        <v>51</v>
      </c>
      <c r="G33" s="30" t="s">
        <v>4</v>
      </c>
      <c r="H33" s="13" t="s">
        <v>4</v>
      </c>
      <c r="I33" s="20" t="s">
        <v>51</v>
      </c>
    </row>
    <row r="34" spans="1:9" x14ac:dyDescent="0.3">
      <c r="A34" s="1" t="s">
        <v>31</v>
      </c>
      <c r="B34" s="15">
        <v>23159</v>
      </c>
      <c r="C34" s="17">
        <v>19300</v>
      </c>
      <c r="D34" s="13">
        <v>0.64604445267070787</v>
      </c>
      <c r="E34" s="27">
        <v>0.54544383993970658</v>
      </c>
      <c r="F34" s="21">
        <f t="shared" si="0"/>
        <v>-10.060061273100128</v>
      </c>
      <c r="G34" s="30">
        <v>0.35395554732929219</v>
      </c>
      <c r="H34" s="13">
        <v>0.45455616006029348</v>
      </c>
      <c r="I34" s="21">
        <f t="shared" si="1"/>
        <v>10.060061273100128</v>
      </c>
    </row>
    <row r="35" spans="1:9" x14ac:dyDescent="0.3">
      <c r="A35" s="1" t="s">
        <v>32</v>
      </c>
      <c r="B35" s="15">
        <v>13623</v>
      </c>
      <c r="C35" s="17">
        <v>13312</v>
      </c>
      <c r="D35" s="13">
        <v>0.52218814302907945</v>
      </c>
      <c r="E35" s="27">
        <v>0.50577315760163355</v>
      </c>
      <c r="F35" s="21">
        <f t="shared" si="0"/>
        <v>-1.6414985427445905</v>
      </c>
      <c r="G35" s="30">
        <v>0.47781185697092055</v>
      </c>
      <c r="H35" s="13">
        <v>0.49422684239836645</v>
      </c>
      <c r="I35" s="21">
        <f t="shared" si="1"/>
        <v>1.6414985427445905</v>
      </c>
    </row>
    <row r="36" spans="1:9" x14ac:dyDescent="0.3">
      <c r="A36" s="1" t="s">
        <v>33</v>
      </c>
      <c r="B36" s="15">
        <v>4457</v>
      </c>
      <c r="C36" s="17">
        <v>316</v>
      </c>
      <c r="D36" s="13">
        <v>0.93180383077246898</v>
      </c>
      <c r="E36" s="27">
        <v>0.93379425937565474</v>
      </c>
      <c r="F36" s="21">
        <f t="shared" si="0"/>
        <v>0.19904286031857676</v>
      </c>
      <c r="G36" s="30">
        <v>6.819616922753105E-2</v>
      </c>
      <c r="H36" s="13">
        <v>6.6205740624345269E-2</v>
      </c>
      <c r="I36" s="21">
        <f t="shared" si="1"/>
        <v>-0.19904286031857815</v>
      </c>
    </row>
    <row r="37" spans="1:9" x14ac:dyDescent="0.3">
      <c r="A37" s="1" t="s">
        <v>34</v>
      </c>
      <c r="B37" s="15">
        <v>1215</v>
      </c>
      <c r="C37" s="17">
        <v>589</v>
      </c>
      <c r="D37" s="13">
        <v>0.78366684694429423</v>
      </c>
      <c r="E37" s="27">
        <v>0.67350332594235029</v>
      </c>
      <c r="F37" s="21">
        <f t="shared" si="0"/>
        <v>-11.016352100194393</v>
      </c>
      <c r="G37" s="30">
        <v>0.21633315305570577</v>
      </c>
      <c r="H37" s="13">
        <v>0.32649667405764965</v>
      </c>
      <c r="I37" s="20">
        <f t="shared" si="1"/>
        <v>11.016352100194387</v>
      </c>
    </row>
    <row r="38" spans="1:9" x14ac:dyDescent="0.3">
      <c r="A38" s="1" t="s">
        <v>35</v>
      </c>
      <c r="B38" s="15" t="s">
        <v>4</v>
      </c>
      <c r="C38" s="17" t="s">
        <v>4</v>
      </c>
      <c r="D38" s="13" t="s">
        <v>4</v>
      </c>
      <c r="E38" s="27" t="s">
        <v>4</v>
      </c>
      <c r="F38" s="21" t="s">
        <v>51</v>
      </c>
      <c r="G38" s="30" t="s">
        <v>4</v>
      </c>
      <c r="H38" s="13" t="s">
        <v>4</v>
      </c>
      <c r="I38" s="20" t="s">
        <v>51</v>
      </c>
    </row>
    <row r="39" spans="1:9" x14ac:dyDescent="0.3">
      <c r="A39" s="1" t="s">
        <v>36</v>
      </c>
      <c r="B39" s="15">
        <v>43434</v>
      </c>
      <c r="C39" s="17">
        <v>44381</v>
      </c>
      <c r="D39" s="13">
        <v>0.55963635294924419</v>
      </c>
      <c r="E39" s="27">
        <v>0.49460798269088424</v>
      </c>
      <c r="F39" s="21">
        <f t="shared" si="0"/>
        <v>-6.5028370258359942</v>
      </c>
      <c r="G39" s="30">
        <v>0.44036364705075581</v>
      </c>
      <c r="H39" s="13">
        <v>0.50539201730911576</v>
      </c>
      <c r="I39" s="21">
        <f t="shared" si="1"/>
        <v>6.5028370258359942</v>
      </c>
    </row>
    <row r="40" spans="1:9" x14ac:dyDescent="0.3">
      <c r="A40" s="1" t="s">
        <v>37</v>
      </c>
      <c r="B40" s="15">
        <v>4482</v>
      </c>
      <c r="C40" s="17">
        <v>6977</v>
      </c>
      <c r="D40" s="13">
        <v>0.30993124522536286</v>
      </c>
      <c r="E40" s="27">
        <v>0.39113360677196962</v>
      </c>
      <c r="F40" s="21">
        <f t="shared" si="0"/>
        <v>8.1202361546606756</v>
      </c>
      <c r="G40" s="30">
        <v>0.69006875477463714</v>
      </c>
      <c r="H40" s="13">
        <v>0.60886639322803038</v>
      </c>
      <c r="I40" s="20">
        <f t="shared" si="1"/>
        <v>-8.1202361546606756</v>
      </c>
    </row>
    <row r="41" spans="1:9" x14ac:dyDescent="0.3">
      <c r="A41" s="1" t="s">
        <v>38</v>
      </c>
      <c r="B41" s="15">
        <v>1749</v>
      </c>
      <c r="C41" s="17">
        <v>3327</v>
      </c>
      <c r="D41" s="13">
        <v>0.4060430463576159</v>
      </c>
      <c r="E41" s="27">
        <v>0.34456264775413714</v>
      </c>
      <c r="F41" s="21">
        <f t="shared" si="0"/>
        <v>-6.1480398603478754</v>
      </c>
      <c r="G41" s="30">
        <v>0.5939569536423841</v>
      </c>
      <c r="H41" s="13">
        <v>0.65543735224586286</v>
      </c>
      <c r="I41" s="20">
        <f t="shared" si="1"/>
        <v>6.1480398603478754</v>
      </c>
    </row>
    <row r="42" spans="1:9" x14ac:dyDescent="0.3">
      <c r="A42" s="1" t="s">
        <v>39</v>
      </c>
      <c r="B42" s="15">
        <v>890</v>
      </c>
      <c r="C42" s="17">
        <v>6569</v>
      </c>
      <c r="D42" s="13" t="s">
        <v>4</v>
      </c>
      <c r="E42" s="27">
        <v>0.11931894355811772</v>
      </c>
      <c r="F42" s="21" t="s">
        <v>51</v>
      </c>
      <c r="G42" s="30" t="s">
        <v>4</v>
      </c>
      <c r="H42" s="13">
        <v>0.88068105644188233</v>
      </c>
      <c r="I42" s="20" t="s">
        <v>51</v>
      </c>
    </row>
    <row r="43" spans="1:9" x14ac:dyDescent="0.3">
      <c r="A43" s="1" t="s">
        <v>40</v>
      </c>
      <c r="B43" s="15">
        <v>4698</v>
      </c>
      <c r="C43" s="17">
        <v>39821</v>
      </c>
      <c r="D43" s="13">
        <v>0.19413078920355051</v>
      </c>
      <c r="E43" s="27">
        <v>0.10552797681888632</v>
      </c>
      <c r="F43" s="21">
        <f t="shared" si="0"/>
        <v>-8.8602812384664187</v>
      </c>
      <c r="G43" s="30">
        <v>0.80586921079644946</v>
      </c>
      <c r="H43" s="13">
        <v>0.89447202318111363</v>
      </c>
      <c r="I43" s="21">
        <f t="shared" si="1"/>
        <v>8.8602812384664169</v>
      </c>
    </row>
    <row r="44" spans="1:9" x14ac:dyDescent="0.3">
      <c r="A44" s="1" t="s">
        <v>41</v>
      </c>
      <c r="B44" s="15">
        <v>143</v>
      </c>
      <c r="C44" s="17">
        <v>4096</v>
      </c>
      <c r="D44" s="13">
        <v>5.7622793961301294E-2</v>
      </c>
      <c r="E44" s="27">
        <v>3.3734371313989146E-2</v>
      </c>
      <c r="F44" s="21">
        <f t="shared" si="0"/>
        <v>-2.3888422647312146</v>
      </c>
      <c r="G44" s="30">
        <v>0.94237720603869868</v>
      </c>
      <c r="H44" s="13">
        <v>0.96626562868601085</v>
      </c>
      <c r="I44" s="21">
        <f t="shared" si="1"/>
        <v>2.3888422647312169</v>
      </c>
    </row>
    <row r="45" spans="1:9" x14ac:dyDescent="0.3">
      <c r="A45" s="1" t="s">
        <v>42</v>
      </c>
      <c r="B45" s="15">
        <v>5318</v>
      </c>
      <c r="C45" s="17">
        <v>327</v>
      </c>
      <c r="D45" s="13" t="s">
        <v>4</v>
      </c>
      <c r="E45" s="27">
        <v>0.94207263064658986</v>
      </c>
      <c r="F45" s="21" t="s">
        <v>51</v>
      </c>
      <c r="G45" s="30" t="s">
        <v>4</v>
      </c>
      <c r="H45" s="13">
        <v>5.7927369353410099E-2</v>
      </c>
      <c r="I45" s="20" t="s">
        <v>51</v>
      </c>
    </row>
    <row r="46" spans="1:9" x14ac:dyDescent="0.3">
      <c r="A46" s="1" t="s">
        <v>43</v>
      </c>
      <c r="B46" s="15" t="s">
        <v>4</v>
      </c>
      <c r="C46" s="17" t="s">
        <v>4</v>
      </c>
      <c r="D46" s="13">
        <v>0.15292722825026639</v>
      </c>
      <c r="E46" s="27" t="s">
        <v>4</v>
      </c>
      <c r="F46" s="21" t="s">
        <v>51</v>
      </c>
      <c r="G46" s="30">
        <v>0.84707277174973361</v>
      </c>
      <c r="H46" s="13" t="s">
        <v>4</v>
      </c>
      <c r="I46" s="21" t="s">
        <v>51</v>
      </c>
    </row>
    <row r="47" spans="1:9" x14ac:dyDescent="0.3">
      <c r="A47" s="1" t="s">
        <v>44</v>
      </c>
      <c r="B47" s="15">
        <v>1173</v>
      </c>
      <c r="C47" s="17">
        <v>4317</v>
      </c>
      <c r="D47" s="13">
        <v>9.2684795097663725E-2</v>
      </c>
      <c r="E47" s="27">
        <v>0.21366120218579235</v>
      </c>
      <c r="F47" s="21">
        <f t="shared" si="0"/>
        <v>12.097640708812863</v>
      </c>
      <c r="G47" s="30">
        <v>0.9073152049023363</v>
      </c>
      <c r="H47" s="13">
        <v>0.78633879781420768</v>
      </c>
      <c r="I47" s="22">
        <f t="shared" si="1"/>
        <v>-12.097640708812863</v>
      </c>
    </row>
    <row r="48" spans="1:9" x14ac:dyDescent="0.3">
      <c r="A48" s="2" t="s">
        <v>45</v>
      </c>
      <c r="B48" s="18">
        <v>422338</v>
      </c>
      <c r="C48" s="18">
        <v>779168</v>
      </c>
      <c r="D48" s="24">
        <v>0.40190893338748745</v>
      </c>
      <c r="E48" s="28">
        <v>0.35150719180761475</v>
      </c>
      <c r="F48" s="23">
        <f t="shared" si="0"/>
        <v>-5.0401741579872708</v>
      </c>
      <c r="G48" s="25">
        <v>0.59809106661251255</v>
      </c>
      <c r="H48" s="25">
        <v>0.6484928081923852</v>
      </c>
      <c r="I48" s="23">
        <f t="shared" si="1"/>
        <v>5.0401741579872645</v>
      </c>
    </row>
    <row r="49" spans="1:3" x14ac:dyDescent="0.3">
      <c r="A49" s="9" t="s">
        <v>47</v>
      </c>
      <c r="C49" s="11" t="s">
        <v>48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248D196FFAD949BDC5067ED66F4FE2" ma:contentTypeVersion="2" ma:contentTypeDescription="Een nieuw document maken." ma:contentTypeScope="" ma:versionID="0e4ab50de0fb04712708ec61502abc9b">
  <xsd:schema xmlns:xsd="http://www.w3.org/2001/XMLSchema" xmlns:xs="http://www.w3.org/2001/XMLSchema" xmlns:p="http://schemas.microsoft.com/office/2006/metadata/properties" xmlns:ns2="8bcc0aac-75e6-4050-acba-84db7a66a72e" xmlns:ns3="http://schemas.microsoft.com/sharepoint/v3/fields" targetNamespace="http://schemas.microsoft.com/office/2006/metadata/properties" ma:root="true" ma:fieldsID="6109efe2dbbc1555a8eb805936e18c8f" ns2:_="" ns3:_="">
    <xsd:import namespace="8bcc0aac-75e6-4050-acba-84db7a66a72e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V_x0020_Nr" minOccurs="0"/>
                <xsd:element ref="ns3: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c0aac-75e6-4050-acba-84db7a66a72e" elementFormDefault="qualified">
    <xsd:import namespace="http://schemas.microsoft.com/office/2006/documentManagement/types"/>
    <xsd:import namespace="http://schemas.microsoft.com/office/infopath/2007/PartnerControls"/>
    <xsd:element name="SV_x0020_Nr" ma:index="8" nillable="true" ma:displayName="SV Nr" ma:internalName="SV_x0020_N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SV_x0020_Nr xmlns="8bcc0aac-75e6-4050-acba-84db7a66a72e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BA81B9-2D6E-43A3-B237-921B3272DE9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02F048F-54D8-4BFB-8B86-B84290C063ED}"/>
</file>

<file path=customXml/itemProps3.xml><?xml version="1.0" encoding="utf-8"?>
<ds:datastoreItem xmlns:ds="http://schemas.openxmlformats.org/officeDocument/2006/customXml" ds:itemID="{D75EBA61-CF22-4498-A3E0-7246621CB93A}">
  <ds:schemaRefs>
    <ds:schemaRef ds:uri="18dd51ae-b9fb-4368-b1ce-eb61ad7e73d9"/>
    <ds:schemaRef ds:uri="http://schemas.microsoft.com/office/2006/documentManagement/types"/>
    <ds:schemaRef ds:uri="http://schemas.microsoft.com/office/2006/metadata/properties"/>
    <ds:schemaRef ds:uri="b55ec1da-5331-4792-85f6-7d8eb5b30ff2"/>
    <ds:schemaRef ds:uri="eadc7701-6903-4c8f-a33e-ced2f11aaddf"/>
    <ds:schemaRef ds:uri="http://purl.org/dc/terms/"/>
    <ds:schemaRef ds:uri="ed69119d-a87e-4771-b77e-8ec1da09ffa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C25CAC3-14CE-443B-936D-819D763AB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Paternoster, Bruno</dc:creator>
  <cp:lastModifiedBy>Wauters, Sofie 1D4F</cp:lastModifiedBy>
  <cp:lastPrinted>2017-09-15T14:23:30Z</cp:lastPrinted>
  <dcterms:created xsi:type="dcterms:W3CDTF">2016-01-07T13:50:21Z</dcterms:created>
  <dcterms:modified xsi:type="dcterms:W3CDTF">2017-09-21T13:34:40Z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0x01010018248D196FFAD949BDC5067ED66F4FE2</vt:lpwstr>
  </property>
  <property fmtid="{D5CDD505-2E9C-101B-9397-08002B2CF9AE}" pid="3" name="_dlc_DocIdItemGuid">
    <vt:lpwstr>445cb93c-1330-4209-9fb4-23eb8fd6f1c3</vt:lpwstr>
  </property>
</Properties>
</file>