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3820"/>
  <mc:AlternateContent xmlns:mc="http://schemas.openxmlformats.org/markup-compatibility/2006">
    <mc:Choice Requires="x15">
      <x15ac:absPath xmlns:x15ac="http://schemas.microsoft.com/office/spreadsheetml/2010/11/ac" url="E:\G-SCHIJF\Schriftelijke vragen\2016-2017\3_definitieve antwoorden\vragen 551 - 600\"/>
    </mc:Choice>
  </mc:AlternateContent>
  <bookViews>
    <workbookView xWindow="0" yWindow="0" windowWidth="21570" windowHeight="5160"/>
  </bookViews>
  <sheets>
    <sheet name="Tabel 1" sheetId="1" r:id="rId1"/>
  </sheets>
  <calcPr calcId="171027"/>
  <webPublishing codePage="1252"/>
</workbook>
</file>

<file path=xl/calcChain.xml><?xml version="1.0" encoding="utf-8"?>
<calcChain xmlns="http://schemas.openxmlformats.org/spreadsheetml/2006/main">
  <c r="C35" i="1" l="1"/>
  <c r="I18" i="1"/>
  <c r="C18" i="1"/>
  <c r="F27" i="1"/>
  <c r="G27" i="1"/>
  <c r="H27" i="1"/>
  <c r="I27" i="1"/>
  <c r="C27" i="1"/>
  <c r="C23" i="1"/>
  <c r="F23" i="1"/>
  <c r="G23" i="1"/>
  <c r="H23" i="1"/>
  <c r="I23" i="1"/>
  <c r="E35" i="1"/>
  <c r="F35" i="1"/>
  <c r="G35" i="1"/>
  <c r="H35" i="1"/>
  <c r="I35" i="1"/>
  <c r="C30" i="1"/>
  <c r="D30" i="1"/>
  <c r="F30" i="1"/>
  <c r="G30" i="1"/>
  <c r="H30" i="1"/>
  <c r="I30" i="1"/>
  <c r="F18" i="1"/>
  <c r="G18" i="1"/>
  <c r="H18" i="1"/>
</calcChain>
</file>

<file path=xl/sharedStrings.xml><?xml version="1.0" encoding="utf-8"?>
<sst xmlns="http://schemas.openxmlformats.org/spreadsheetml/2006/main" count="56" uniqueCount="56">
  <si>
    <t>Katholieke Universiteit Leuven</t>
  </si>
  <si>
    <t>Katholieke Universiteit Leuven - Universiteit Hasselt</t>
  </si>
  <si>
    <t>transnationale Universiteit Limburg</t>
  </si>
  <si>
    <t>Universiteit Antwerpen</t>
  </si>
  <si>
    <t>Universiteit Gent</t>
  </si>
  <si>
    <t>Universiteit Hasselt</t>
  </si>
  <si>
    <t>Vrije Universiteit Brussel</t>
  </si>
  <si>
    <t>Bachelor in de bio-ingenieurswetenschappen</t>
  </si>
  <si>
    <t>Bachelor in de biologie</t>
  </si>
  <si>
    <t>Bachelor in de chemie</t>
  </si>
  <si>
    <t>Bachelor in de economische wetenschappen</t>
  </si>
  <si>
    <t>Bachelor in de farmaceutische wetenschappen</t>
  </si>
  <si>
    <t>Bachelor in de fysica</t>
  </si>
  <si>
    <t>Bachelor in de fysica en de sterrenkunde</t>
  </si>
  <si>
    <t>Bachelor in de geografie</t>
  </si>
  <si>
    <t>Bachelor in de geografie en de geomatica</t>
  </si>
  <si>
    <t>Bachelor in de geologie</t>
  </si>
  <si>
    <t>Bachelor in de handelswetenschappen</t>
  </si>
  <si>
    <t>Bachelor in de industriële wetenschappen</t>
  </si>
  <si>
    <t>Bachelor in de industriële wetenschappen: industrieel ontwerpen</t>
  </si>
  <si>
    <t>Bachelor in de informatica</t>
  </si>
  <si>
    <t>Bachelor in de ingenieurswetenschappen</t>
  </si>
  <si>
    <t>Bachelor in de ingenieurswetenschappen: architectuur</t>
  </si>
  <si>
    <t>Bachelor in de toegepaste economische wetenschappen</t>
  </si>
  <si>
    <t>Bachelor in de toegepaste economische wetenschappen: bedrijfskunde</t>
  </si>
  <si>
    <t>Bachelor in de toegepaste economische wetenschappen: economisch beleid</t>
  </si>
  <si>
    <t>Bachelor in de toegepaste economische wetenschappen: handelsingenieur</t>
  </si>
  <si>
    <t>Bachelor in de toegepaste economische wetenschappen: handelsingenieur in de beleidsinformatica</t>
  </si>
  <si>
    <t>Bachelor in de toegepaste economische wetenschappen: handelsingenieur/toegepaste economische wetenschappen: handelsingenieur in de beleidsinformatica</t>
  </si>
  <si>
    <t>Bachelor in de wiskunde</t>
  </si>
  <si>
    <t>Ir</t>
  </si>
  <si>
    <t>Ia</t>
  </si>
  <si>
    <t>In</t>
  </si>
  <si>
    <t>Wif</t>
  </si>
  <si>
    <t>Cbbg</t>
  </si>
  <si>
    <t>Bachelor in de biochemie en de biotechnologie</t>
  </si>
  <si>
    <t>Hw</t>
  </si>
  <si>
    <t>Hi</t>
  </si>
  <si>
    <t>Bi</t>
  </si>
  <si>
    <t>Fa</t>
  </si>
  <si>
    <t>Ew</t>
  </si>
  <si>
    <t>Totaal Cbbg</t>
  </si>
  <si>
    <t>Totaal Hi</t>
  </si>
  <si>
    <t>Totaal In</t>
  </si>
  <si>
    <t>Totaal Wif</t>
  </si>
  <si>
    <t>Totaal Ew</t>
  </si>
  <si>
    <t>2016-2017*</t>
  </si>
  <si>
    <t>Aantal inschrijvingen van generatiestudenten</t>
  </si>
  <si>
    <t>Tabel 1: aantal actieve en uitgeschreven inschrijvingen van generatiestudenten per instelling, opleiding en ijkingstoets voor academiejaar 2016-2017*</t>
  </si>
  <si>
    <t>Laatste laadoperatie</t>
  </si>
  <si>
    <t xml:space="preserve">Soort contract </t>
  </si>
  <si>
    <t>Generatiestudent</t>
  </si>
  <si>
    <t>Type opleiding</t>
  </si>
  <si>
    <t>Academisch gerichte bachelor</t>
  </si>
  <si>
    <t>* De data van academiejaar 2016-2017 zijn van een niet afgesloten academiejaar. De data hier zijn van teldatum 23-06-2017</t>
  </si>
  <si>
    <t>diplomacontract, examencontract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</si>
</sst>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yy"/>
  </numFmts>
  <fonts count="7" x14ac:knownFonts="1">
    <font>
      <sz val="10"/>
      <color theme="1"/>
      <name val="Tahoma"/>
      <family val="2"/>
    </font>
    <font>
      <b/>
      <sz val="8"/>
      <color rgb="FF444444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  <font>
      <b/>
      <sz val="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 style="medium">
        <color rgb="FFC0C0C0"/>
      </right>
      <top/>
      <bottom/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medium">
        <color rgb="FFD5D5D5"/>
      </bottom>
      <diagonal/>
    </border>
    <border>
      <left style="medium">
        <color rgb="FF93B1CD"/>
      </left>
      <right/>
      <top/>
      <bottom/>
      <diagonal/>
    </border>
    <border>
      <left/>
      <right style="medium">
        <color rgb="FFD5D5D5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4" fillId="0" borderId="0" xfId="0" applyNumberFormat="1" applyFont="1" applyAlignment="1">
      <alignment horizontal="left" vertical="top"/>
    </xf>
    <xf numFmtId="0" fontId="2" fillId="2" borderId="3" xfId="0" applyFont="1" applyFill="1" applyBorder="1" applyAlignment="1">
      <alignment vertical="top"/>
    </xf>
    <xf numFmtId="0" fontId="0" fillId="0" borderId="4" xfId="0" applyBorder="1"/>
    <xf numFmtId="3" fontId="3" fillId="0" borderId="4" xfId="0" applyNumberFormat="1" applyFont="1" applyBorder="1" applyAlignment="1">
      <alignment horizontal="right" vertical="top"/>
    </xf>
    <xf numFmtId="3" fontId="1" fillId="4" borderId="6" xfId="0" applyNumberFormat="1" applyFont="1" applyFill="1" applyBorder="1" applyAlignment="1">
      <alignment horizontal="right" vertical="top"/>
    </xf>
    <xf numFmtId="0" fontId="2" fillId="2" borderId="3" xfId="0" applyFont="1" applyFill="1" applyBorder="1" applyAlignment="1">
      <alignment vertical="center"/>
    </xf>
    <xf numFmtId="0" fontId="5" fillId="5" borderId="0" xfId="0" applyFont="1" applyFill="1"/>
    <xf numFmtId="0" fontId="0" fillId="5" borderId="0" xfId="0" applyFill="1"/>
    <xf numFmtId="0" fontId="2" fillId="2" borderId="3" xfId="0" applyFont="1" applyFill="1" applyBorder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B2" sqref="B2"/>
    </sheetView>
  </sheetViews>
  <sheetFormatPr defaultRowHeight="12.75" customHeight="1" x14ac:dyDescent="0.2"/>
  <cols>
    <col min="1" max="1" width="24.85546875" customWidth="1"/>
    <col min="2" max="2" width="121.28515625" bestFit="1" customWidth="1"/>
    <col min="3" max="3" width="23.85546875" bestFit="1" customWidth="1"/>
    <col min="4" max="4" width="40.28515625" bestFit="1" customWidth="1"/>
    <col min="5" max="5" width="27.7109375" bestFit="1" customWidth="1"/>
    <col min="6" max="6" width="18.85546875" bestFit="1" customWidth="1"/>
    <col min="7" max="7" width="13.7109375" bestFit="1" customWidth="1"/>
    <col min="8" max="8" width="16.28515625" bestFit="1" customWidth="1"/>
    <col min="9" max="9" width="20.140625" bestFit="1" customWidth="1"/>
  </cols>
  <sheetData>
    <row r="1" spans="1:9" ht="12.75" customHeight="1" x14ac:dyDescent="0.2">
      <c r="A1" s="7" t="s">
        <v>49</v>
      </c>
      <c r="B1" s="8"/>
    </row>
    <row r="2" spans="1:9" ht="12.75" customHeight="1" x14ac:dyDescent="0.2">
      <c r="A2" s="7" t="s">
        <v>50</v>
      </c>
      <c r="B2" s="8" t="s">
        <v>55</v>
      </c>
    </row>
    <row r="3" spans="1:9" ht="12.75" customHeight="1" x14ac:dyDescent="0.2">
      <c r="A3" s="7" t="s">
        <v>51</v>
      </c>
      <c r="B3" s="8"/>
    </row>
    <row r="4" spans="1:9" ht="12.75" customHeight="1" x14ac:dyDescent="0.2">
      <c r="A4" s="7" t="s">
        <v>52</v>
      </c>
      <c r="B4" s="8" t="s">
        <v>53</v>
      </c>
    </row>
    <row r="7" spans="1:9" ht="12.75" customHeight="1" x14ac:dyDescent="0.2">
      <c r="A7" t="s">
        <v>48</v>
      </c>
    </row>
    <row r="9" spans="1:9" ht="12.75" customHeight="1" thickBot="1" x14ac:dyDescent="0.25"/>
    <row r="10" spans="1:9" ht="12.75" customHeight="1" thickBot="1" x14ac:dyDescent="0.25">
      <c r="A10" s="17" t="s">
        <v>47</v>
      </c>
      <c r="B10" s="18"/>
      <c r="C10" s="12" t="s">
        <v>46</v>
      </c>
      <c r="D10" s="13"/>
      <c r="E10" s="13"/>
      <c r="F10" s="13"/>
      <c r="G10" s="13"/>
      <c r="H10" s="13"/>
      <c r="I10" s="13"/>
    </row>
    <row r="11" spans="1:9" ht="12.75" customHeight="1" thickBot="1" x14ac:dyDescent="0.25">
      <c r="A11" s="19"/>
      <c r="B11" s="20"/>
      <c r="C11" s="2" t="s">
        <v>0</v>
      </c>
      <c r="D11" s="2" t="s">
        <v>1</v>
      </c>
      <c r="E11" s="2" t="s">
        <v>2</v>
      </c>
      <c r="F11" s="2" t="s">
        <v>3</v>
      </c>
      <c r="G11" s="2" t="s">
        <v>4</v>
      </c>
      <c r="H11" s="2" t="s">
        <v>5</v>
      </c>
      <c r="I11" s="2" t="s">
        <v>6</v>
      </c>
    </row>
    <row r="12" spans="1:9" ht="12.75" customHeight="1" thickBot="1" x14ac:dyDescent="0.25">
      <c r="A12" s="14" t="s">
        <v>34</v>
      </c>
      <c r="B12" s="6" t="s">
        <v>35</v>
      </c>
      <c r="C12" s="4">
        <v>62</v>
      </c>
      <c r="D12" s="3"/>
      <c r="E12" s="3"/>
      <c r="F12" s="4">
        <v>47</v>
      </c>
      <c r="G12" s="4">
        <v>103</v>
      </c>
      <c r="H12" s="3"/>
      <c r="I12" s="3"/>
    </row>
    <row r="13" spans="1:9" ht="12.75" customHeight="1" thickBot="1" x14ac:dyDescent="0.25">
      <c r="A13" s="15"/>
      <c r="B13" s="2" t="s">
        <v>8</v>
      </c>
      <c r="C13" s="4">
        <v>89</v>
      </c>
      <c r="D13" s="3"/>
      <c r="E13" s="3"/>
      <c r="F13" s="4">
        <v>53</v>
      </c>
      <c r="G13" s="4">
        <v>79</v>
      </c>
      <c r="H13" s="4">
        <v>36</v>
      </c>
      <c r="I13" s="4">
        <v>33</v>
      </c>
    </row>
    <row r="14" spans="1:9" ht="12.75" customHeight="1" thickBot="1" x14ac:dyDescent="0.25">
      <c r="A14" s="15"/>
      <c r="B14" s="2" t="s">
        <v>9</v>
      </c>
      <c r="C14" s="4">
        <v>101</v>
      </c>
      <c r="D14" s="3"/>
      <c r="E14" s="3"/>
      <c r="F14" s="4">
        <v>49</v>
      </c>
      <c r="G14" s="4">
        <v>61</v>
      </c>
      <c r="H14" s="4">
        <v>32</v>
      </c>
      <c r="I14" s="4">
        <v>23</v>
      </c>
    </row>
    <row r="15" spans="1:9" ht="12.75" customHeight="1" thickBot="1" x14ac:dyDescent="0.25">
      <c r="A15" s="15"/>
      <c r="B15" s="2" t="s">
        <v>14</v>
      </c>
      <c r="C15" s="4">
        <v>33</v>
      </c>
      <c r="D15" s="3"/>
      <c r="E15" s="3"/>
      <c r="F15" s="3"/>
      <c r="G15" s="3"/>
      <c r="H15" s="3"/>
      <c r="I15" s="4">
        <v>19</v>
      </c>
    </row>
    <row r="16" spans="1:9" ht="12.75" customHeight="1" thickBot="1" x14ac:dyDescent="0.25">
      <c r="A16" s="15"/>
      <c r="B16" s="2" t="s">
        <v>15</v>
      </c>
      <c r="C16" s="3"/>
      <c r="D16" s="3"/>
      <c r="E16" s="3"/>
      <c r="F16" s="3"/>
      <c r="G16" s="4">
        <v>23</v>
      </c>
      <c r="H16" s="3"/>
      <c r="I16" s="3"/>
    </row>
    <row r="17" spans="1:9" ht="12.75" customHeight="1" thickBot="1" x14ac:dyDescent="0.25">
      <c r="A17" s="16"/>
      <c r="B17" s="2" t="s">
        <v>16</v>
      </c>
      <c r="C17" s="4">
        <v>20</v>
      </c>
      <c r="D17" s="3"/>
      <c r="E17" s="3"/>
      <c r="F17" s="3"/>
      <c r="G17" s="4">
        <v>22</v>
      </c>
      <c r="H17" s="3"/>
      <c r="I17" s="3"/>
    </row>
    <row r="18" spans="1:9" ht="12.75" customHeight="1" thickBot="1" x14ac:dyDescent="0.25">
      <c r="A18" s="21" t="s">
        <v>41</v>
      </c>
      <c r="B18" s="22"/>
      <c r="C18" s="5">
        <f>SUM(C12:C17)</f>
        <v>305</v>
      </c>
      <c r="D18" s="5"/>
      <c r="E18" s="5"/>
      <c r="F18" s="5">
        <f>SUM(F12:F17)</f>
        <v>149</v>
      </c>
      <c r="G18" s="5">
        <f>SUM(G12:G17)</f>
        <v>288</v>
      </c>
      <c r="H18" s="5">
        <f>SUM(H12:H17)</f>
        <v>68</v>
      </c>
      <c r="I18" s="5">
        <f>SUM(I12:I17)</f>
        <v>75</v>
      </c>
    </row>
    <row r="19" spans="1:9" ht="12.75" customHeight="1" thickBot="1" x14ac:dyDescent="0.25">
      <c r="A19" s="14" t="s">
        <v>40</v>
      </c>
      <c r="B19" s="2" t="s">
        <v>10</v>
      </c>
      <c r="C19" s="4">
        <v>60</v>
      </c>
      <c r="D19" s="3"/>
      <c r="E19" s="3"/>
      <c r="F19" s="3"/>
      <c r="G19" s="3"/>
      <c r="H19" s="3"/>
      <c r="I19" s="3"/>
    </row>
    <row r="20" spans="1:9" ht="12.75" customHeight="1" thickBot="1" x14ac:dyDescent="0.25">
      <c r="A20" s="15"/>
      <c r="B20" s="2" t="s">
        <v>23</v>
      </c>
      <c r="C20" s="4">
        <v>440</v>
      </c>
      <c r="D20" s="3"/>
      <c r="E20" s="3"/>
      <c r="F20" s="3"/>
      <c r="G20" s="4">
        <v>1</v>
      </c>
      <c r="H20" s="4">
        <v>113</v>
      </c>
      <c r="I20" s="4">
        <v>125</v>
      </c>
    </row>
    <row r="21" spans="1:9" ht="12.75" customHeight="1" thickBot="1" x14ac:dyDescent="0.25">
      <c r="A21" s="15"/>
      <c r="B21" s="2" t="s">
        <v>24</v>
      </c>
      <c r="C21" s="3"/>
      <c r="D21" s="3"/>
      <c r="E21" s="3"/>
      <c r="F21" s="4">
        <v>240</v>
      </c>
      <c r="G21" s="3"/>
      <c r="H21" s="3"/>
      <c r="I21" s="3"/>
    </row>
    <row r="22" spans="1:9" ht="12.75" customHeight="1" thickBot="1" x14ac:dyDescent="0.25">
      <c r="A22" s="16"/>
      <c r="B22" s="2" t="s">
        <v>25</v>
      </c>
      <c r="C22" s="3"/>
      <c r="D22" s="3"/>
      <c r="E22" s="3"/>
      <c r="F22" s="4">
        <v>29</v>
      </c>
      <c r="G22" s="3"/>
      <c r="H22" s="3"/>
      <c r="I22" s="3"/>
    </row>
    <row r="23" spans="1:9" ht="12.75" customHeight="1" thickBot="1" x14ac:dyDescent="0.25">
      <c r="A23" s="21" t="s">
        <v>45</v>
      </c>
      <c r="B23" s="22"/>
      <c r="C23" s="5">
        <f t="shared" ref="C23:I23" si="0">SUM(C19:C22)</f>
        <v>500</v>
      </c>
      <c r="D23" s="5"/>
      <c r="E23" s="5"/>
      <c r="F23" s="5">
        <f t="shared" si="0"/>
        <v>269</v>
      </c>
      <c r="G23" s="5">
        <f t="shared" si="0"/>
        <v>1</v>
      </c>
      <c r="H23" s="5">
        <f t="shared" si="0"/>
        <v>113</v>
      </c>
      <c r="I23" s="5">
        <f t="shared" si="0"/>
        <v>125</v>
      </c>
    </row>
    <row r="24" spans="1:9" ht="12.75" customHeight="1" thickBot="1" x14ac:dyDescent="0.25">
      <c r="A24" s="14" t="s">
        <v>37</v>
      </c>
      <c r="B24" s="2" t="s">
        <v>26</v>
      </c>
      <c r="C24" s="4">
        <v>284</v>
      </c>
      <c r="D24" s="3"/>
      <c r="E24" s="3"/>
      <c r="F24" s="4">
        <v>134</v>
      </c>
      <c r="G24" s="4">
        <v>558</v>
      </c>
      <c r="H24" s="3"/>
      <c r="I24" s="4">
        <v>110</v>
      </c>
    </row>
    <row r="25" spans="1:9" ht="12.75" customHeight="1" thickBot="1" x14ac:dyDescent="0.25">
      <c r="A25" s="15"/>
      <c r="B25" s="2" t="s">
        <v>27</v>
      </c>
      <c r="C25" s="4">
        <v>26</v>
      </c>
      <c r="D25" s="3"/>
      <c r="E25" s="3"/>
      <c r="F25" s="4">
        <v>33</v>
      </c>
      <c r="G25" s="3"/>
      <c r="H25" s="3"/>
      <c r="I25" s="3"/>
    </row>
    <row r="26" spans="1:9" ht="12.75" customHeight="1" thickBot="1" x14ac:dyDescent="0.25">
      <c r="A26" s="16"/>
      <c r="B26" s="2" t="s">
        <v>28</v>
      </c>
      <c r="C26" s="3"/>
      <c r="D26" s="3"/>
      <c r="E26" s="3"/>
      <c r="F26" s="3"/>
      <c r="G26" s="3"/>
      <c r="H26" s="4">
        <v>72</v>
      </c>
      <c r="I26" s="3"/>
    </row>
    <row r="27" spans="1:9" ht="12.75" customHeight="1" thickBot="1" x14ac:dyDescent="0.25">
      <c r="A27" s="21" t="s">
        <v>42</v>
      </c>
      <c r="B27" s="22"/>
      <c r="C27" s="5">
        <f>SUM(C24:C26)</f>
        <v>310</v>
      </c>
      <c r="D27" s="5"/>
      <c r="E27" s="5"/>
      <c r="F27" s="5">
        <f t="shared" ref="F27:I27" si="1">SUM(F24:F26)</f>
        <v>167</v>
      </c>
      <c r="G27" s="5">
        <f t="shared" si="1"/>
        <v>558</v>
      </c>
      <c r="H27" s="5">
        <f t="shared" si="1"/>
        <v>72</v>
      </c>
      <c r="I27" s="5">
        <f t="shared" si="1"/>
        <v>110</v>
      </c>
    </row>
    <row r="28" spans="1:9" ht="12.75" customHeight="1" thickBot="1" x14ac:dyDescent="0.25">
      <c r="A28" s="14" t="s">
        <v>32</v>
      </c>
      <c r="B28" s="2" t="s">
        <v>18</v>
      </c>
      <c r="C28" s="4">
        <v>882</v>
      </c>
      <c r="D28" s="4">
        <v>183</v>
      </c>
      <c r="E28" s="3"/>
      <c r="F28" s="4">
        <v>221</v>
      </c>
      <c r="G28" s="4">
        <v>415</v>
      </c>
      <c r="H28" s="3"/>
      <c r="I28" s="4">
        <v>46</v>
      </c>
    </row>
    <row r="29" spans="1:9" ht="12.75" customHeight="1" thickBot="1" x14ac:dyDescent="0.25">
      <c r="A29" s="16"/>
      <c r="B29" s="2" t="s">
        <v>19</v>
      </c>
      <c r="C29" s="3"/>
      <c r="D29" s="3"/>
      <c r="E29" s="3"/>
      <c r="F29" s="3"/>
      <c r="G29" s="4">
        <v>44</v>
      </c>
      <c r="H29" s="3"/>
      <c r="I29" s="3"/>
    </row>
    <row r="30" spans="1:9" ht="12.75" customHeight="1" thickBot="1" x14ac:dyDescent="0.25">
      <c r="A30" s="21" t="s">
        <v>43</v>
      </c>
      <c r="B30" s="22"/>
      <c r="C30" s="5">
        <f t="shared" ref="C30:I30" si="2">SUM(C28:C29)</f>
        <v>882</v>
      </c>
      <c r="D30" s="5">
        <f t="shared" si="2"/>
        <v>183</v>
      </c>
      <c r="E30" s="5"/>
      <c r="F30" s="5">
        <f t="shared" si="2"/>
        <v>221</v>
      </c>
      <c r="G30" s="5">
        <f t="shared" si="2"/>
        <v>459</v>
      </c>
      <c r="H30" s="5">
        <f t="shared" si="2"/>
        <v>0</v>
      </c>
      <c r="I30" s="5">
        <f t="shared" si="2"/>
        <v>46</v>
      </c>
    </row>
    <row r="31" spans="1:9" ht="12.75" customHeight="1" thickBot="1" x14ac:dyDescent="0.25">
      <c r="A31" s="14" t="s">
        <v>33</v>
      </c>
      <c r="B31" s="2" t="s">
        <v>12</v>
      </c>
      <c r="C31" s="4">
        <v>112</v>
      </c>
      <c r="D31" s="3"/>
      <c r="E31" s="3"/>
      <c r="F31" s="4">
        <v>38</v>
      </c>
      <c r="G31" s="3"/>
      <c r="H31" s="4">
        <v>19</v>
      </c>
      <c r="I31" s="3"/>
    </row>
    <row r="32" spans="1:9" ht="12.75" customHeight="1" thickBot="1" x14ac:dyDescent="0.25">
      <c r="A32" s="15"/>
      <c r="B32" s="2" t="s">
        <v>13</v>
      </c>
      <c r="C32" s="3"/>
      <c r="D32" s="3"/>
      <c r="E32" s="3"/>
      <c r="F32" s="3"/>
      <c r="G32" s="4">
        <v>69</v>
      </c>
      <c r="H32" s="3"/>
      <c r="I32" s="4">
        <v>18</v>
      </c>
    </row>
    <row r="33" spans="1:9" ht="12.75" customHeight="1" thickBot="1" x14ac:dyDescent="0.25">
      <c r="A33" s="15"/>
      <c r="B33" s="2" t="s">
        <v>20</v>
      </c>
      <c r="C33" s="4">
        <v>85</v>
      </c>
      <c r="D33" s="3"/>
      <c r="E33" s="4">
        <v>58</v>
      </c>
      <c r="F33" s="4">
        <v>43</v>
      </c>
      <c r="G33" s="4">
        <v>76</v>
      </c>
      <c r="H33" s="3"/>
      <c r="I33" s="3"/>
    </row>
    <row r="34" spans="1:9" ht="12.75" customHeight="1" thickBot="1" x14ac:dyDescent="0.25">
      <c r="A34" s="16"/>
      <c r="B34" s="2" t="s">
        <v>29</v>
      </c>
      <c r="C34" s="4">
        <v>95</v>
      </c>
      <c r="D34" s="3"/>
      <c r="E34" s="3"/>
      <c r="F34" s="4">
        <v>21</v>
      </c>
      <c r="G34" s="4">
        <v>41</v>
      </c>
      <c r="H34" s="4">
        <v>11</v>
      </c>
      <c r="I34" s="4">
        <v>6</v>
      </c>
    </row>
    <row r="35" spans="1:9" ht="12.75" customHeight="1" thickBot="1" x14ac:dyDescent="0.25">
      <c r="A35" s="21" t="s">
        <v>44</v>
      </c>
      <c r="B35" s="22"/>
      <c r="C35" s="5">
        <f>SUM(C31:C34)</f>
        <v>292</v>
      </c>
      <c r="D35" s="5"/>
      <c r="E35" s="5">
        <f>SUM(E31:E34)</f>
        <v>58</v>
      </c>
      <c r="F35" s="5">
        <f>SUM(F31:F34)</f>
        <v>102</v>
      </c>
      <c r="G35" s="5">
        <f>SUM(G31:G34)</f>
        <v>186</v>
      </c>
      <c r="H35" s="5">
        <f>SUM(H31:H34)</f>
        <v>30</v>
      </c>
      <c r="I35" s="5">
        <f>SUM(I31:I34)</f>
        <v>24</v>
      </c>
    </row>
    <row r="36" spans="1:9" ht="12.75" customHeight="1" thickBot="1" x14ac:dyDescent="0.25">
      <c r="A36" s="9" t="s">
        <v>38</v>
      </c>
      <c r="B36" s="2" t="s">
        <v>7</v>
      </c>
      <c r="C36" s="4">
        <v>272</v>
      </c>
      <c r="D36" s="3"/>
      <c r="E36" s="3"/>
      <c r="F36" s="4">
        <v>85</v>
      </c>
      <c r="G36" s="4">
        <v>254</v>
      </c>
      <c r="H36" s="3"/>
      <c r="I36" s="4">
        <v>43</v>
      </c>
    </row>
    <row r="37" spans="1:9" ht="12.75" customHeight="1" thickBot="1" x14ac:dyDescent="0.25">
      <c r="A37" s="9" t="s">
        <v>39</v>
      </c>
      <c r="B37" s="2" t="s">
        <v>11</v>
      </c>
      <c r="C37" s="4">
        <v>279</v>
      </c>
      <c r="D37" s="3"/>
      <c r="E37" s="3"/>
      <c r="F37" s="4">
        <v>174</v>
      </c>
      <c r="G37" s="4">
        <v>277</v>
      </c>
      <c r="H37" s="3"/>
      <c r="I37" s="4">
        <v>73</v>
      </c>
    </row>
    <row r="38" spans="1:9" ht="12.75" customHeight="1" thickBot="1" x14ac:dyDescent="0.25">
      <c r="A38" s="9" t="s">
        <v>36</v>
      </c>
      <c r="B38" s="2" t="s">
        <v>17</v>
      </c>
      <c r="C38" s="4">
        <v>479</v>
      </c>
      <c r="D38" s="3"/>
      <c r="E38" s="3"/>
      <c r="F38" s="3"/>
      <c r="G38" s="4">
        <v>567</v>
      </c>
      <c r="H38" s="4">
        <v>128</v>
      </c>
      <c r="I38" s="3"/>
    </row>
    <row r="39" spans="1:9" ht="12.75" customHeight="1" thickBot="1" x14ac:dyDescent="0.25">
      <c r="A39" s="9" t="s">
        <v>31</v>
      </c>
      <c r="B39" s="2" t="s">
        <v>22</v>
      </c>
      <c r="C39" s="4">
        <v>99</v>
      </c>
      <c r="D39" s="3"/>
      <c r="E39" s="3"/>
      <c r="F39" s="3"/>
      <c r="G39" s="4">
        <v>146</v>
      </c>
      <c r="H39" s="3"/>
      <c r="I39" s="4">
        <v>43</v>
      </c>
    </row>
    <row r="40" spans="1:9" ht="12.75" customHeight="1" thickBot="1" x14ac:dyDescent="0.25">
      <c r="A40" s="9" t="s">
        <v>30</v>
      </c>
      <c r="B40" s="2" t="s">
        <v>21</v>
      </c>
      <c r="C40" s="4">
        <v>476</v>
      </c>
      <c r="D40" s="3"/>
      <c r="E40" s="3"/>
      <c r="F40" s="3"/>
      <c r="G40" s="4">
        <v>343</v>
      </c>
      <c r="H40" s="3"/>
      <c r="I40" s="4">
        <v>71</v>
      </c>
    </row>
    <row r="41" spans="1:9" ht="12.75" customHeight="1" x14ac:dyDescent="0.2">
      <c r="B41" s="1"/>
      <c r="C41" s="10">
        <v>1</v>
      </c>
      <c r="D41" s="11"/>
      <c r="E41" s="11"/>
      <c r="F41" s="11"/>
      <c r="G41" s="11"/>
      <c r="H41" s="11"/>
      <c r="I41" s="11"/>
    </row>
    <row r="42" spans="1:9" ht="12.75" customHeight="1" x14ac:dyDescent="0.2">
      <c r="A42" t="s">
        <v>54</v>
      </c>
    </row>
  </sheetData>
  <sortState ref="A4:S33">
    <sortCondition ref="A33"/>
  </sortState>
  <mergeCells count="14">
    <mergeCell ref="C41:E41"/>
    <mergeCell ref="F41:I41"/>
    <mergeCell ref="C10:I10"/>
    <mergeCell ref="A12:A17"/>
    <mergeCell ref="A19:A22"/>
    <mergeCell ref="A24:A26"/>
    <mergeCell ref="A28:A29"/>
    <mergeCell ref="A10:B11"/>
    <mergeCell ref="A18:B18"/>
    <mergeCell ref="A27:B27"/>
    <mergeCell ref="A30:B30"/>
    <mergeCell ref="A35:B35"/>
    <mergeCell ref="A23:B23"/>
    <mergeCell ref="A31:A34"/>
  </mergeCells>
  <pageMargins left="0.7" right="0.7" top="0.75" bottom="0.75" header="0.3" footer="0.3"/>
  <pageSetup paperSize="8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Props1.xml><?xml version="1.0" encoding="utf-8"?>
<ds:datastoreItem xmlns:ds="http://schemas.openxmlformats.org/officeDocument/2006/customXml" ds:itemID="{B7700BF3-3F0B-43D1-ACB8-522507E687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0AB827-734B-4C2C-8E9D-CD554FE81A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2AB1C9-9C2F-40E8-97C0-79F09F929F7E}">
  <ds:schemaRefs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sharepoint/v3/field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6ffceed-4e85-47c5-aca9-bfee952fba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Tabel 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Vos, Pieter 1F2B</dc:creator>
  <cp:lastModifiedBy>Tytgat, Caroline</cp:lastModifiedBy>
  <cp:lastPrinted>2017-07-03T09:08:20Z</cp:lastPrinted>
  <dcterms:created xsi:type="dcterms:W3CDTF">2017-06-27T07:51:09Z</dcterms:created>
  <dcterms:modified xsi:type="dcterms:W3CDTF">2017-07-04T11:26:53Z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