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kabinetgatz.vo.proximuscloudsharepoint.be/Vragen Schriftelijk 20162017/"/>
    </mc:Choice>
  </mc:AlternateContent>
  <bookViews>
    <workbookView xWindow="0" yWindow="0" windowWidth="19200" windowHeight="6990"/>
  </bookViews>
  <sheets>
    <sheet name="Reserves CED-organisati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7" i="1" l="1"/>
  <c r="F97" i="1"/>
  <c r="G97" i="1"/>
  <c r="H97" i="1"/>
  <c r="D97" i="1"/>
  <c r="C97" i="1"/>
  <c r="B97" i="1"/>
</calcChain>
</file>

<file path=xl/sharedStrings.xml><?xml version="1.0" encoding="utf-8"?>
<sst xmlns="http://schemas.openxmlformats.org/spreadsheetml/2006/main" count="572" uniqueCount="105">
  <si>
    <t>Overgedragen winst/verlies 2014</t>
  </si>
  <si>
    <t>Bestemde fondsen 2014</t>
  </si>
  <si>
    <t>Overgedragen winst/verlies 2015</t>
  </si>
  <si>
    <t>Bestemde fondsen 2015</t>
  </si>
  <si>
    <t>Overgedragen winst/verlies 2016</t>
  </si>
  <si>
    <t>Bestemde fondsen 2016</t>
  </si>
  <si>
    <t>Termijn (beheers)-overeenkomst</t>
  </si>
  <si>
    <t>2014-2018</t>
  </si>
  <si>
    <t>Opgebouwde reserves tijdens subsidieperiode (beheers)overeenkomst</t>
  </si>
  <si>
    <t>geen gegevens</t>
  </si>
  <si>
    <t>Cultureel-erfgoeddecreet</t>
  </si>
  <si>
    <t>Design Museum Gent</t>
  </si>
  <si>
    <t xml:space="preserve">FotoMuseum Antwerpen </t>
  </si>
  <si>
    <t>Groeningemuseum</t>
  </si>
  <si>
    <t>Hospitaalmuseum Brugge</t>
  </si>
  <si>
    <t>Huis van Alijn</t>
  </si>
  <si>
    <t>MuZee</t>
  </si>
  <si>
    <t>Modemuseum Antwerpen</t>
  </si>
  <si>
    <t>Museum Dr. Guislain</t>
  </si>
  <si>
    <t>Museum In Flanders Fields</t>
  </si>
  <si>
    <t>Museum Plantin-Moretus</t>
  </si>
  <si>
    <t>Museum voor Industriële Archeologie en Textiel</t>
  </si>
  <si>
    <t>Museum voor Schone Kunsten Gent</t>
  </si>
  <si>
    <t>Openluchtmuseum Bokrijk</t>
  </si>
  <si>
    <t>Openluchtmuseum voor Beeldhouwkunst Middelheim</t>
  </si>
  <si>
    <t xml:space="preserve">Provinciaal Gallo-Romeins Museum </t>
  </si>
  <si>
    <t>Kunstmusea Antwerpen</t>
  </si>
  <si>
    <t>Sportimonium</t>
  </si>
  <si>
    <t>Museun aan de Stroom</t>
  </si>
  <si>
    <t>stadsmuseum Gent</t>
  </si>
  <si>
    <t>M - Museum Leuven</t>
  </si>
  <si>
    <t xml:space="preserve">Stedelijk Museum voor Actuele Kunst </t>
  </si>
  <si>
    <t>Katholieke Universiteit Leuven - Katholiek Documentatie - en onderzoekscentrum</t>
  </si>
  <si>
    <t>Liberaal Archief</t>
  </si>
  <si>
    <t>Archiefbank Vlaanderen</t>
  </si>
  <si>
    <t>Instituut voor Sociale Geschiedenis</t>
  </si>
  <si>
    <t>Archief en Documentatiecentrum voor het Vlaamse Nationalisme</t>
  </si>
  <si>
    <t>AMVC- Letterenhuis</t>
  </si>
  <si>
    <t>AMVB</t>
  </si>
  <si>
    <t>CAVA</t>
  </si>
  <si>
    <t>CRKC</t>
  </si>
  <si>
    <t>Heemkunde Vlaanderen</t>
  </si>
  <si>
    <t>CVAa</t>
  </si>
  <si>
    <t>CAG</t>
  </si>
  <si>
    <t>Packed</t>
  </si>
  <si>
    <t>Resonant</t>
  </si>
  <si>
    <t>Familiekunde Vlaanderen</t>
  </si>
  <si>
    <t>LECA</t>
  </si>
  <si>
    <t>Het Firmament</t>
  </si>
  <si>
    <t>ETWIE</t>
  </si>
  <si>
    <t>Tapis Plein</t>
  </si>
  <si>
    <t>Lukas, Art in Flanders</t>
  </si>
  <si>
    <t>Vlaamse Kunstcollectie</t>
  </si>
  <si>
    <t>Contemporary Art Heritage Flanders</t>
  </si>
  <si>
    <t>Vlaamse Erfgoedbibliotheek</t>
  </si>
  <si>
    <t>CO7</t>
  </si>
  <si>
    <t>zuidwest (Overleg cultuurregio Kortrijk)</t>
  </si>
  <si>
    <t>Land van Waas</t>
  </si>
  <si>
    <t>Meetjesland</t>
  </si>
  <si>
    <t>Mijnstreek</t>
  </si>
  <si>
    <t>Bie</t>
  </si>
  <si>
    <t>Noorderkempen</t>
  </si>
  <si>
    <t>Kempens Karakter</t>
  </si>
  <si>
    <t>Erfgoed Denderland</t>
  </si>
  <si>
    <t>Viersprong Land van Rode</t>
  </si>
  <si>
    <t>k.ERF (vanaf 2011 inclusief Jacob Smitsmuseum)</t>
  </si>
  <si>
    <t>Cultuurregio Pajottenland en Zennevallei</t>
  </si>
  <si>
    <t>Erfgoed Haspengouw 2014-2020</t>
  </si>
  <si>
    <t>Cultuurdijk</t>
  </si>
  <si>
    <t>POLS</t>
  </si>
  <si>
    <t>Kusterfgoed</t>
  </si>
  <si>
    <t>West-Vlaanderen</t>
  </si>
  <si>
    <t>Oost-Vlaanderen</t>
  </si>
  <si>
    <t>Antwerpen</t>
  </si>
  <si>
    <t>Limburg</t>
  </si>
  <si>
    <t>Vlaams Brabant</t>
  </si>
  <si>
    <t>Gent</t>
  </si>
  <si>
    <t>Brugge</t>
  </si>
  <si>
    <t>Leuven</t>
  </si>
  <si>
    <t>Mechelen</t>
  </si>
  <si>
    <t>Openbaar Kunstbezit in Vlaanderen</t>
  </si>
  <si>
    <t>Centrum voor Studie en Documentatie</t>
  </si>
  <si>
    <t>Vereniging van Antwerpse Bibliofielen</t>
  </si>
  <si>
    <t>Orgelkunst</t>
  </si>
  <si>
    <t xml:space="preserve"> Musea </t>
  </si>
  <si>
    <t>2013-2018</t>
  </si>
  <si>
    <t>Culturele archiefinstellingen</t>
  </si>
  <si>
    <t>2012-2018</t>
  </si>
  <si>
    <t xml:space="preserve">Landelijke organisaties volkscultuur en landelijke expertisecentra voor cultureel-erfgoed </t>
  </si>
  <si>
    <t xml:space="preserve">Samenwerkingsverbanden voor internationale profilering </t>
  </si>
  <si>
    <t>2015-2020</t>
  </si>
  <si>
    <t xml:space="preserve">Cultureel-erfgoedconvenants met gemeenten </t>
  </si>
  <si>
    <t>Subsidie vzw FARO</t>
  </si>
  <si>
    <t>2014-2017</t>
  </si>
  <si>
    <t>Vlaamse beleidsprioriteiten regionaal cultureel-erfgoedbeleid</t>
  </si>
  <si>
    <t>2014-2020</t>
  </si>
  <si>
    <t>Vlaamse beleidsprioriteiten lokaal cultureel-erfgoedbeleid</t>
  </si>
  <si>
    <t>2016-2020</t>
  </si>
  <si>
    <t>Erfgoedconvenant met VGC</t>
  </si>
  <si>
    <t xml:space="preserve">Subsidies voor periodieke cultureel-erfgoedpublicaties </t>
  </si>
  <si>
    <t>*</t>
  </si>
  <si>
    <t>nog geen subsidie</t>
  </si>
  <si>
    <t>2016-2018</t>
  </si>
  <si>
    <t>* deze organisaties zijn onderdeel van een publiek bestuur dat geen privaatrechelijke boekhouding voert. De balansposten winst/verlies, bestemde fondsen en voorzieningen komen hier niet in voor.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</si>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</sst>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5" xfId="0" applyFont="1" applyBorder="1"/>
    <xf numFmtId="0" fontId="4" fillId="0" borderId="2" xfId="0" applyFont="1" applyBorder="1"/>
    <xf numFmtId="0" fontId="4" fillId="0" borderId="4" xfId="0" applyFont="1" applyBorder="1"/>
    <xf numFmtId="0" fontId="4" fillId="0" borderId="0" xfId="0" applyFont="1"/>
    <xf numFmtId="0" fontId="4" fillId="0" borderId="6" xfId="0" applyFont="1" applyBorder="1" applyAlignment="1">
      <alignment horizontal="center" wrapText="1"/>
    </xf>
    <xf numFmtId="164" fontId="2" fillId="0" borderId="1" xfId="0" applyNumberFormat="1" applyFont="1" applyBorder="1"/>
    <xf numFmtId="0" fontId="2" fillId="0" borderId="1" xfId="0" applyFont="1" applyBorder="1"/>
    <xf numFmtId="0" fontId="2" fillId="0" borderId="0" xfId="0" applyFont="1"/>
    <xf numFmtId="0" fontId="5" fillId="2" borderId="1" xfId="0" applyFont="1" applyFill="1" applyBorder="1"/>
    <xf numFmtId="0" fontId="6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/>
    <xf numFmtId="0" fontId="6" fillId="0" borderId="1" xfId="0" applyFont="1" applyBorder="1"/>
    <xf numFmtId="0" fontId="4" fillId="0" borderId="0" xfId="0" applyFont="1" applyFill="1"/>
    <xf numFmtId="0" fontId="6" fillId="0" borderId="7" xfId="0" applyFont="1" applyFill="1" applyBorder="1"/>
    <xf numFmtId="164" fontId="2" fillId="0" borderId="7" xfId="0" applyNumberFormat="1" applyFont="1" applyBorder="1"/>
    <xf numFmtId="0" fontId="2" fillId="0" borderId="7" xfId="0" applyFont="1" applyBorder="1"/>
    <xf numFmtId="0" fontId="4" fillId="0" borderId="8" xfId="0" applyFont="1" applyBorder="1"/>
    <xf numFmtId="164" fontId="4" fillId="0" borderId="9" xfId="0" applyNumberFormat="1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02"/>
  <sheetViews>
    <sheetView tabSelected="1" workbookViewId="0">
      <selection activeCell="A97" sqref="A97:XFD97"/>
    </sheetView>
  </sheetViews>
  <sheetFormatPr defaultRowHeight="15" x14ac:dyDescent="0.25"/>
  <cols>
    <col min="1" max="1" width="82" style="1" bestFit="1" customWidth="1"/>
    <col min="2" max="5" width="15.5703125" bestFit="1" customWidth="1"/>
    <col min="6" max="6" width="15.28515625" bestFit="1" customWidth="1"/>
    <col min="7" max="7" width="14.85546875" bestFit="1" customWidth="1"/>
    <col min="8" max="8" width="18.42578125" customWidth="1"/>
    <col min="9" max="9" width="12.7109375" customWidth="1"/>
  </cols>
  <sheetData>
    <row r="1" spans="1:40" s="1" customFormat="1" x14ac:dyDescent="0.25">
      <c r="A1" s="4"/>
      <c r="B1" s="28">
        <v>2014</v>
      </c>
      <c r="C1" s="29"/>
      <c r="D1" s="28">
        <v>2015</v>
      </c>
      <c r="E1" s="29"/>
      <c r="F1" s="28">
        <v>2016</v>
      </c>
      <c r="G1" s="29"/>
      <c r="H1" s="5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2" customFormat="1" ht="36" x14ac:dyDescent="0.2">
      <c r="A2" s="8" t="s">
        <v>10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8</v>
      </c>
      <c r="I2" s="3" t="s">
        <v>6</v>
      </c>
    </row>
    <row r="3" spans="1:40" x14ac:dyDescent="0.25">
      <c r="A3" s="12" t="s">
        <v>84</v>
      </c>
      <c r="B3" s="9"/>
      <c r="C3" s="9"/>
      <c r="D3" s="9"/>
      <c r="E3" s="9"/>
      <c r="F3" s="9"/>
      <c r="G3" s="9"/>
      <c r="H3" s="9"/>
      <c r="I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x14ac:dyDescent="0.25">
      <c r="A4" s="13" t="s">
        <v>11</v>
      </c>
      <c r="B4" s="9" t="s">
        <v>9</v>
      </c>
      <c r="C4" s="9" t="s">
        <v>9</v>
      </c>
      <c r="D4" s="9" t="s">
        <v>9</v>
      </c>
      <c r="E4" s="9" t="s">
        <v>9</v>
      </c>
      <c r="F4" s="9" t="s">
        <v>9</v>
      </c>
      <c r="G4" s="9" t="s">
        <v>9</v>
      </c>
      <c r="H4" s="9">
        <v>0</v>
      </c>
      <c r="I4" s="10" t="s">
        <v>7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x14ac:dyDescent="0.25">
      <c r="A5" s="14" t="s">
        <v>12</v>
      </c>
      <c r="B5" s="9" t="s">
        <v>9</v>
      </c>
      <c r="C5" s="9" t="s">
        <v>9</v>
      </c>
      <c r="D5" s="9" t="s">
        <v>9</v>
      </c>
      <c r="E5" s="9" t="s">
        <v>9</v>
      </c>
      <c r="F5" s="9" t="s">
        <v>9</v>
      </c>
      <c r="G5" s="9" t="s">
        <v>9</v>
      </c>
      <c r="H5" s="9">
        <v>0</v>
      </c>
      <c r="I5" s="10" t="s">
        <v>7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x14ac:dyDescent="0.25">
      <c r="A6" s="13" t="s">
        <v>13</v>
      </c>
      <c r="B6" s="9" t="s">
        <v>9</v>
      </c>
      <c r="C6" s="9" t="s">
        <v>9</v>
      </c>
      <c r="D6" s="9" t="s">
        <v>9</v>
      </c>
      <c r="E6" s="9" t="s">
        <v>9</v>
      </c>
      <c r="F6" s="9" t="s">
        <v>9</v>
      </c>
      <c r="G6" s="9" t="s">
        <v>9</v>
      </c>
      <c r="H6" s="9">
        <v>0</v>
      </c>
      <c r="I6" s="10" t="s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25">
      <c r="A7" s="13" t="s">
        <v>14</v>
      </c>
      <c r="B7" s="9" t="s">
        <v>9</v>
      </c>
      <c r="C7" s="9" t="s">
        <v>9</v>
      </c>
      <c r="D7" s="9" t="s">
        <v>9</v>
      </c>
      <c r="E7" s="9" t="s">
        <v>9</v>
      </c>
      <c r="F7" s="9" t="s">
        <v>9</v>
      </c>
      <c r="G7" s="9" t="s">
        <v>9</v>
      </c>
      <c r="H7" s="9">
        <v>0</v>
      </c>
      <c r="I7" s="10" t="s">
        <v>7</v>
      </c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x14ac:dyDescent="0.25">
      <c r="A8" s="14" t="s">
        <v>15</v>
      </c>
      <c r="B8" s="9" t="s">
        <v>9</v>
      </c>
      <c r="C8" s="9" t="s">
        <v>9</v>
      </c>
      <c r="D8" s="9" t="s">
        <v>9</v>
      </c>
      <c r="E8" s="9" t="s">
        <v>9</v>
      </c>
      <c r="F8" s="9" t="s">
        <v>9</v>
      </c>
      <c r="G8" s="9" t="s">
        <v>9</v>
      </c>
      <c r="H8" s="9">
        <v>0</v>
      </c>
      <c r="I8" s="10" t="s">
        <v>7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x14ac:dyDescent="0.25">
      <c r="A9" s="13" t="s">
        <v>16</v>
      </c>
      <c r="B9" s="9" t="s">
        <v>9</v>
      </c>
      <c r="C9" s="9" t="s">
        <v>9</v>
      </c>
      <c r="D9" s="9" t="s">
        <v>9</v>
      </c>
      <c r="E9" s="9" t="s">
        <v>9</v>
      </c>
      <c r="F9" s="9" t="s">
        <v>9</v>
      </c>
      <c r="G9" s="9" t="s">
        <v>9</v>
      </c>
      <c r="H9" s="9">
        <v>0</v>
      </c>
      <c r="I9" s="10" t="s">
        <v>7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</row>
    <row r="10" spans="1:40" x14ac:dyDescent="0.25">
      <c r="A10" s="13" t="s">
        <v>17</v>
      </c>
      <c r="B10" s="9" t="s">
        <v>9</v>
      </c>
      <c r="C10" s="9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9">
        <v>0</v>
      </c>
      <c r="I10" s="10" t="s">
        <v>7</v>
      </c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</row>
    <row r="11" spans="1:40" x14ac:dyDescent="0.25">
      <c r="A11" s="13" t="s">
        <v>18</v>
      </c>
      <c r="B11" s="9" t="s">
        <v>9</v>
      </c>
      <c r="C11" s="9" t="s">
        <v>9</v>
      </c>
      <c r="D11" s="9" t="s">
        <v>9</v>
      </c>
      <c r="E11" s="9" t="s">
        <v>9</v>
      </c>
      <c r="F11" s="9" t="s">
        <v>9</v>
      </c>
      <c r="G11" s="9" t="s">
        <v>9</v>
      </c>
      <c r="H11" s="9">
        <v>0</v>
      </c>
      <c r="I11" s="10" t="s">
        <v>7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</row>
    <row r="12" spans="1:40" x14ac:dyDescent="0.25">
      <c r="A12" s="13" t="s">
        <v>19</v>
      </c>
      <c r="B12" s="9" t="s">
        <v>9</v>
      </c>
      <c r="C12" s="9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9">
        <v>0</v>
      </c>
      <c r="I12" s="10" t="s">
        <v>7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</row>
    <row r="13" spans="1:40" x14ac:dyDescent="0.25">
      <c r="A13" s="13" t="s">
        <v>20</v>
      </c>
      <c r="B13" s="9" t="s">
        <v>9</v>
      </c>
      <c r="C13" s="9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9">
        <v>0</v>
      </c>
      <c r="I13" s="10" t="s">
        <v>7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x14ac:dyDescent="0.25">
      <c r="A14" s="13" t="s">
        <v>21</v>
      </c>
      <c r="B14" s="9" t="s">
        <v>9</v>
      </c>
      <c r="C14" s="9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9">
        <v>0</v>
      </c>
      <c r="I14" s="10" t="s">
        <v>7</v>
      </c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x14ac:dyDescent="0.25">
      <c r="A15" s="13" t="s">
        <v>22</v>
      </c>
      <c r="B15" s="9" t="s">
        <v>9</v>
      </c>
      <c r="C15" s="9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9">
        <v>0</v>
      </c>
      <c r="I15" s="10" t="s">
        <v>7</v>
      </c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</row>
    <row r="16" spans="1:40" x14ac:dyDescent="0.25">
      <c r="A16" s="13" t="s">
        <v>23</v>
      </c>
      <c r="B16" s="9" t="s">
        <v>9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>
        <v>0</v>
      </c>
      <c r="I16" s="10" t="s">
        <v>7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</row>
    <row r="17" spans="1:40" x14ac:dyDescent="0.25">
      <c r="A17" s="13" t="s">
        <v>24</v>
      </c>
      <c r="B17" s="9" t="s">
        <v>9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>
        <v>0</v>
      </c>
      <c r="I17" s="10" t="s">
        <v>7</v>
      </c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x14ac:dyDescent="0.25">
      <c r="A18" s="13" t="s">
        <v>25</v>
      </c>
      <c r="B18" s="9" t="s">
        <v>9</v>
      </c>
      <c r="C18" s="9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9">
        <v>0</v>
      </c>
      <c r="I18" s="10" t="s">
        <v>7</v>
      </c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x14ac:dyDescent="0.25">
      <c r="A19" s="13" t="s">
        <v>26</v>
      </c>
      <c r="B19" s="9" t="s">
        <v>9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>
        <v>0</v>
      </c>
      <c r="I19" s="10" t="s">
        <v>7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x14ac:dyDescent="0.25">
      <c r="A20" s="14" t="s">
        <v>27</v>
      </c>
      <c r="B20" s="9" t="s">
        <v>9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>
        <v>0</v>
      </c>
      <c r="I20" s="10" t="s">
        <v>7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x14ac:dyDescent="0.25">
      <c r="A21" s="14" t="s">
        <v>28</v>
      </c>
      <c r="B21" s="9" t="s">
        <v>9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>
        <v>0</v>
      </c>
      <c r="I21" s="10" t="s">
        <v>7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x14ac:dyDescent="0.25">
      <c r="A22" s="14" t="s">
        <v>29</v>
      </c>
      <c r="B22" s="9" t="s">
        <v>9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>
        <v>0</v>
      </c>
      <c r="I22" s="10" t="s">
        <v>7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x14ac:dyDescent="0.25">
      <c r="A23" s="14" t="s">
        <v>30</v>
      </c>
      <c r="B23" s="9" t="s">
        <v>9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>
        <v>0</v>
      </c>
      <c r="I23" s="10" t="s">
        <v>7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x14ac:dyDescent="0.25">
      <c r="A24" s="13" t="s">
        <v>31</v>
      </c>
      <c r="B24" s="9" t="s">
        <v>9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>
        <v>0</v>
      </c>
      <c r="I24" s="10" t="s">
        <v>7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x14ac:dyDescent="0.25">
      <c r="A25" s="13"/>
      <c r="B25" s="9"/>
      <c r="C25" s="9"/>
      <c r="D25" s="9"/>
      <c r="E25" s="9"/>
      <c r="F25" s="9"/>
      <c r="G25" s="9"/>
      <c r="H25" s="9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x14ac:dyDescent="0.25">
      <c r="A26" s="12" t="s">
        <v>86</v>
      </c>
      <c r="B26" s="9"/>
      <c r="C26" s="9"/>
      <c r="D26" s="9"/>
      <c r="E26" s="9"/>
      <c r="F26" s="9"/>
      <c r="G26" s="9"/>
      <c r="H26" s="9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x14ac:dyDescent="0.25">
      <c r="A27" s="15" t="s">
        <v>32</v>
      </c>
      <c r="B27" s="9" t="s">
        <v>9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>
        <v>0</v>
      </c>
      <c r="I27" s="10" t="s">
        <v>85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x14ac:dyDescent="0.25">
      <c r="A28" s="13" t="s">
        <v>33</v>
      </c>
      <c r="B28" s="9" t="s">
        <v>9</v>
      </c>
      <c r="C28" s="9" t="s">
        <v>9</v>
      </c>
      <c r="D28" s="9" t="s">
        <v>9</v>
      </c>
      <c r="E28" s="9" t="s">
        <v>9</v>
      </c>
      <c r="F28" s="9" t="s">
        <v>9</v>
      </c>
      <c r="G28" s="9" t="s">
        <v>9</v>
      </c>
      <c r="H28" s="9">
        <v>0</v>
      </c>
      <c r="I28" s="10" t="s">
        <v>85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x14ac:dyDescent="0.25">
      <c r="A29" s="13" t="s">
        <v>34</v>
      </c>
      <c r="B29" s="9" t="s">
        <v>9</v>
      </c>
      <c r="C29" s="9" t="s">
        <v>9</v>
      </c>
      <c r="D29" s="9" t="s">
        <v>9</v>
      </c>
      <c r="E29" s="9" t="s">
        <v>9</v>
      </c>
      <c r="F29" s="9" t="s">
        <v>9</v>
      </c>
      <c r="G29" s="9" t="s">
        <v>9</v>
      </c>
      <c r="H29" s="9">
        <v>1987</v>
      </c>
      <c r="I29" s="10" t="s">
        <v>85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x14ac:dyDescent="0.25">
      <c r="A30" s="15" t="s">
        <v>35</v>
      </c>
      <c r="B30" s="9" t="s">
        <v>9</v>
      </c>
      <c r="C30" s="9" t="s">
        <v>9</v>
      </c>
      <c r="D30" s="9" t="s">
        <v>9</v>
      </c>
      <c r="E30" s="9" t="s">
        <v>9</v>
      </c>
      <c r="F30" s="9" t="s">
        <v>9</v>
      </c>
      <c r="G30" s="9" t="s">
        <v>9</v>
      </c>
      <c r="H30" s="9">
        <v>0</v>
      </c>
      <c r="I30" s="10" t="s">
        <v>85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 x14ac:dyDescent="0.25">
      <c r="A31" s="15" t="s">
        <v>36</v>
      </c>
      <c r="B31" s="9" t="s">
        <v>9</v>
      </c>
      <c r="C31" s="9" t="s">
        <v>9</v>
      </c>
      <c r="D31" s="9" t="s">
        <v>9</v>
      </c>
      <c r="E31" s="9" t="s">
        <v>9</v>
      </c>
      <c r="F31" s="9" t="s">
        <v>9</v>
      </c>
      <c r="G31" s="9" t="s">
        <v>9</v>
      </c>
      <c r="H31" s="9">
        <v>0</v>
      </c>
      <c r="I31" s="10" t="s">
        <v>85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</row>
    <row r="32" spans="1:40" x14ac:dyDescent="0.25">
      <c r="A32" s="13" t="s">
        <v>37</v>
      </c>
      <c r="B32" s="9" t="s">
        <v>9</v>
      </c>
      <c r="C32" s="9" t="s">
        <v>9</v>
      </c>
      <c r="D32" s="9" t="s">
        <v>9</v>
      </c>
      <c r="E32" s="9" t="s">
        <v>9</v>
      </c>
      <c r="F32" s="9" t="s">
        <v>9</v>
      </c>
      <c r="G32" s="9" t="s">
        <v>9</v>
      </c>
      <c r="H32" s="9">
        <v>0</v>
      </c>
      <c r="I32" s="10" t="s">
        <v>85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</row>
    <row r="33" spans="1:40" x14ac:dyDescent="0.25">
      <c r="A33" s="16" t="s">
        <v>38</v>
      </c>
      <c r="B33" s="9">
        <v>4796.33</v>
      </c>
      <c r="C33" s="9">
        <v>42652.06</v>
      </c>
      <c r="D33" s="9">
        <v>-2389.08</v>
      </c>
      <c r="E33" s="9">
        <v>33611.54</v>
      </c>
      <c r="F33" s="9" t="s">
        <v>9</v>
      </c>
      <c r="G33" s="9" t="s">
        <v>9</v>
      </c>
      <c r="H33" s="9">
        <v>0</v>
      </c>
      <c r="I33" s="10" t="s">
        <v>85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</row>
    <row r="34" spans="1:40" x14ac:dyDescent="0.25">
      <c r="A34" s="16" t="s">
        <v>39</v>
      </c>
      <c r="B34" s="9" t="s">
        <v>101</v>
      </c>
      <c r="C34" s="9" t="s">
        <v>101</v>
      </c>
      <c r="D34" s="9" t="s">
        <v>101</v>
      </c>
      <c r="E34" s="9" t="s">
        <v>101</v>
      </c>
      <c r="F34" s="9" t="s">
        <v>9</v>
      </c>
      <c r="G34" s="9" t="s">
        <v>9</v>
      </c>
      <c r="H34" s="9">
        <v>0</v>
      </c>
      <c r="I34" s="10" t="s">
        <v>102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spans="1:40" x14ac:dyDescent="0.25">
      <c r="A35" s="17"/>
      <c r="B35" s="9"/>
      <c r="C35" s="9"/>
      <c r="D35" s="9"/>
      <c r="E35" s="9"/>
      <c r="F35" s="9"/>
      <c r="G35" s="9"/>
      <c r="H35" s="9"/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</row>
    <row r="36" spans="1:40" x14ac:dyDescent="0.25">
      <c r="A36" s="12" t="s">
        <v>88</v>
      </c>
      <c r="B36" s="9"/>
      <c r="C36" s="9"/>
      <c r="D36" s="9"/>
      <c r="E36" s="9"/>
      <c r="F36" s="9"/>
      <c r="G36" s="9"/>
      <c r="H36" s="9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</row>
    <row r="37" spans="1:40" x14ac:dyDescent="0.25">
      <c r="A37" s="14" t="s">
        <v>40</v>
      </c>
      <c r="B37" s="9">
        <v>-50080</v>
      </c>
      <c r="C37" s="9">
        <v>129743.35</v>
      </c>
      <c r="D37" s="9">
        <v>14634</v>
      </c>
      <c r="E37" s="9">
        <v>129744</v>
      </c>
      <c r="F37" s="9" t="s">
        <v>9</v>
      </c>
      <c r="G37" s="9" t="s">
        <v>9</v>
      </c>
      <c r="H37" s="9">
        <v>36765</v>
      </c>
      <c r="I37" s="10" t="s">
        <v>87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</row>
    <row r="38" spans="1:40" x14ac:dyDescent="0.25">
      <c r="A38" s="13" t="s">
        <v>41</v>
      </c>
      <c r="B38" s="9">
        <v>29072</v>
      </c>
      <c r="C38" s="9">
        <v>0</v>
      </c>
      <c r="D38" s="9" t="s">
        <v>9</v>
      </c>
      <c r="E38" s="9" t="s">
        <v>9</v>
      </c>
      <c r="F38" s="9" t="s">
        <v>9</v>
      </c>
      <c r="G38" s="9" t="s">
        <v>9</v>
      </c>
      <c r="H38" s="9">
        <v>47731</v>
      </c>
      <c r="I38" s="10" t="s">
        <v>87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</row>
    <row r="39" spans="1:40" x14ac:dyDescent="0.25">
      <c r="A39" s="14" t="s">
        <v>42</v>
      </c>
      <c r="B39" s="9">
        <v>41416</v>
      </c>
      <c r="C39" s="9">
        <v>173470</v>
      </c>
      <c r="D39" s="9" t="s">
        <v>9</v>
      </c>
      <c r="E39" s="9" t="s">
        <v>9</v>
      </c>
      <c r="F39" s="9" t="s">
        <v>9</v>
      </c>
      <c r="G39" s="9" t="s">
        <v>9</v>
      </c>
      <c r="H39" s="9">
        <v>76376</v>
      </c>
      <c r="I39" s="10" t="s">
        <v>87</v>
      </c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</row>
    <row r="40" spans="1:40" x14ac:dyDescent="0.25">
      <c r="A40" s="13" t="s">
        <v>43</v>
      </c>
      <c r="B40" s="9">
        <v>-12940.6</v>
      </c>
      <c r="C40" s="9">
        <v>260965.13</v>
      </c>
      <c r="D40" s="9">
        <v>33508.1</v>
      </c>
      <c r="E40" s="9">
        <v>248024.53</v>
      </c>
      <c r="F40" s="9" t="s">
        <v>9</v>
      </c>
      <c r="G40" s="9" t="s">
        <v>9</v>
      </c>
      <c r="H40" s="9">
        <v>104448</v>
      </c>
      <c r="I40" s="10" t="s">
        <v>87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</row>
    <row r="41" spans="1:40" x14ac:dyDescent="0.25">
      <c r="A41" s="14" t="s">
        <v>44</v>
      </c>
      <c r="B41" s="9">
        <v>-6235</v>
      </c>
      <c r="C41" s="9">
        <v>0</v>
      </c>
      <c r="D41" s="9">
        <v>65603</v>
      </c>
      <c r="E41" s="9">
        <v>0</v>
      </c>
      <c r="F41" s="9" t="s">
        <v>9</v>
      </c>
      <c r="G41" s="9" t="s">
        <v>9</v>
      </c>
      <c r="H41" s="9">
        <v>140719</v>
      </c>
      <c r="I41" s="10" t="s">
        <v>87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</row>
    <row r="42" spans="1:40" x14ac:dyDescent="0.25">
      <c r="A42" s="14" t="s">
        <v>45</v>
      </c>
      <c r="B42" s="9" t="s">
        <v>9</v>
      </c>
      <c r="C42" s="9" t="s">
        <v>9</v>
      </c>
      <c r="D42" s="9" t="s">
        <v>9</v>
      </c>
      <c r="E42" s="9" t="s">
        <v>9</v>
      </c>
      <c r="F42" s="9" t="s">
        <v>9</v>
      </c>
      <c r="G42" s="9" t="s">
        <v>9</v>
      </c>
      <c r="H42" s="9">
        <v>65577</v>
      </c>
      <c r="I42" s="10" t="s">
        <v>87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</row>
    <row r="43" spans="1:40" x14ac:dyDescent="0.25">
      <c r="A43" s="13" t="s">
        <v>46</v>
      </c>
      <c r="B43" s="9">
        <v>-3689.12</v>
      </c>
      <c r="C43" s="9">
        <v>124824.2</v>
      </c>
      <c r="D43" s="9" t="s">
        <v>9</v>
      </c>
      <c r="E43" s="9" t="s">
        <v>9</v>
      </c>
      <c r="F43" s="9" t="s">
        <v>9</v>
      </c>
      <c r="G43" s="9" t="s">
        <v>9</v>
      </c>
      <c r="H43" s="9">
        <v>9741</v>
      </c>
      <c r="I43" s="10" t="s">
        <v>87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</row>
    <row r="44" spans="1:40" x14ac:dyDescent="0.25">
      <c r="A44" s="13" t="s">
        <v>47</v>
      </c>
      <c r="B44" s="9">
        <v>-12914.01</v>
      </c>
      <c r="C44" s="9">
        <v>0</v>
      </c>
      <c r="D44" s="9">
        <v>1519</v>
      </c>
      <c r="E44" s="9">
        <v>0</v>
      </c>
      <c r="F44" s="9" t="s">
        <v>9</v>
      </c>
      <c r="G44" s="9" t="s">
        <v>9</v>
      </c>
      <c r="H44" s="9">
        <v>-22595</v>
      </c>
      <c r="I44" s="10" t="s">
        <v>87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40" x14ac:dyDescent="0.25">
      <c r="A45" s="13" t="s">
        <v>48</v>
      </c>
      <c r="B45" s="9">
        <v>-19538</v>
      </c>
      <c r="C45" s="9">
        <v>0</v>
      </c>
      <c r="D45" s="9">
        <v>8198</v>
      </c>
      <c r="E45" s="9">
        <v>0</v>
      </c>
      <c r="F45" s="9" t="s">
        <v>9</v>
      </c>
      <c r="G45" s="9" t="s">
        <v>9</v>
      </c>
      <c r="H45" s="9">
        <v>59493</v>
      </c>
      <c r="I45" s="10" t="s">
        <v>87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</row>
    <row r="46" spans="1:40" x14ac:dyDescent="0.25">
      <c r="A46" s="13" t="s">
        <v>49</v>
      </c>
      <c r="B46" s="9">
        <v>11721.14</v>
      </c>
      <c r="C46" s="9">
        <v>0</v>
      </c>
      <c r="D46" s="9" t="s">
        <v>9</v>
      </c>
      <c r="E46" s="9" t="s">
        <v>9</v>
      </c>
      <c r="F46" s="9" t="s">
        <v>9</v>
      </c>
      <c r="G46" s="9" t="s">
        <v>9</v>
      </c>
      <c r="H46" s="9">
        <v>176450</v>
      </c>
      <c r="I46" s="10" t="s">
        <v>87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</row>
    <row r="47" spans="1:40" x14ac:dyDescent="0.25">
      <c r="A47" s="13" t="s">
        <v>50</v>
      </c>
      <c r="B47" s="9">
        <v>61194.8</v>
      </c>
      <c r="C47" s="9">
        <v>175315</v>
      </c>
      <c r="D47" s="9">
        <v>31930</v>
      </c>
      <c r="E47" s="9">
        <v>207245</v>
      </c>
      <c r="F47" s="9" t="s">
        <v>9</v>
      </c>
      <c r="G47" s="9" t="s">
        <v>9</v>
      </c>
      <c r="H47" s="9">
        <v>163044</v>
      </c>
      <c r="I47" s="10" t="s">
        <v>87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</row>
    <row r="48" spans="1:40" x14ac:dyDescent="0.25">
      <c r="A48" s="13"/>
      <c r="B48" s="9"/>
      <c r="C48" s="9"/>
      <c r="D48" s="9"/>
      <c r="E48" s="9"/>
      <c r="F48" s="9"/>
      <c r="G48" s="9"/>
      <c r="H48" s="9"/>
      <c r="I48" s="10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</row>
    <row r="49" spans="1:40" x14ac:dyDescent="0.25">
      <c r="A49" s="12" t="s">
        <v>89</v>
      </c>
      <c r="B49" s="9"/>
      <c r="C49" s="9"/>
      <c r="D49" s="9"/>
      <c r="E49" s="9"/>
      <c r="F49" s="9"/>
      <c r="G49" s="9"/>
      <c r="H49" s="9"/>
      <c r="I49" s="10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</row>
    <row r="50" spans="1:40" x14ac:dyDescent="0.25">
      <c r="A50" s="17" t="s">
        <v>51</v>
      </c>
      <c r="B50" s="9" t="s">
        <v>9</v>
      </c>
      <c r="C50" s="9" t="s">
        <v>9</v>
      </c>
      <c r="D50" s="9" t="s">
        <v>9</v>
      </c>
      <c r="E50" s="9" t="s">
        <v>9</v>
      </c>
      <c r="F50" s="9" t="s">
        <v>9</v>
      </c>
      <c r="G50" s="9" t="s">
        <v>9</v>
      </c>
      <c r="H50" s="9">
        <v>0</v>
      </c>
      <c r="I50" s="10" t="s">
        <v>7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</row>
    <row r="51" spans="1:40" x14ac:dyDescent="0.25">
      <c r="A51" s="17" t="s">
        <v>52</v>
      </c>
      <c r="B51" s="9" t="s">
        <v>9</v>
      </c>
      <c r="C51" s="9" t="s">
        <v>9</v>
      </c>
      <c r="D51" s="9" t="s">
        <v>9</v>
      </c>
      <c r="E51" s="9" t="s">
        <v>9</v>
      </c>
      <c r="F51" s="9" t="s">
        <v>9</v>
      </c>
      <c r="G51" s="9" t="s">
        <v>9</v>
      </c>
      <c r="H51" s="9">
        <v>0</v>
      </c>
      <c r="I51" s="10" t="s">
        <v>7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</row>
    <row r="52" spans="1:40" x14ac:dyDescent="0.25">
      <c r="A52" s="17" t="s">
        <v>53</v>
      </c>
      <c r="B52" s="9" t="s">
        <v>9</v>
      </c>
      <c r="C52" s="9" t="s">
        <v>9</v>
      </c>
      <c r="D52" s="9" t="s">
        <v>9</v>
      </c>
      <c r="E52" s="9" t="s">
        <v>9</v>
      </c>
      <c r="F52" s="9" t="s">
        <v>9</v>
      </c>
      <c r="G52" s="9" t="s">
        <v>9</v>
      </c>
      <c r="H52" s="9">
        <v>0</v>
      </c>
      <c r="I52" s="10" t="s">
        <v>7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</row>
    <row r="53" spans="1:40" x14ac:dyDescent="0.25">
      <c r="A53" s="17"/>
      <c r="B53" s="9"/>
      <c r="C53" s="9"/>
      <c r="D53" s="9"/>
      <c r="E53" s="9"/>
      <c r="F53" s="9"/>
      <c r="G53" s="9"/>
      <c r="H53" s="9"/>
      <c r="I53" s="10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</row>
    <row r="54" spans="1:40" x14ac:dyDescent="0.25">
      <c r="A54" s="12" t="s">
        <v>54</v>
      </c>
      <c r="B54" s="9">
        <v>0</v>
      </c>
      <c r="C54" s="9">
        <v>0</v>
      </c>
      <c r="D54" s="9">
        <v>0</v>
      </c>
      <c r="E54" s="9">
        <v>0</v>
      </c>
      <c r="F54" s="9" t="s">
        <v>9</v>
      </c>
      <c r="G54" s="9" t="s">
        <v>9</v>
      </c>
      <c r="H54" s="9">
        <v>0</v>
      </c>
      <c r="I54" s="10" t="s">
        <v>85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</row>
    <row r="55" spans="1:40" x14ac:dyDescent="0.25">
      <c r="A55" s="14"/>
      <c r="B55" s="9"/>
      <c r="C55" s="9"/>
      <c r="D55" s="9"/>
      <c r="E55" s="9"/>
      <c r="F55" s="9"/>
      <c r="G55" s="9"/>
      <c r="H55" s="9"/>
      <c r="I55" s="10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</row>
    <row r="56" spans="1:40" x14ac:dyDescent="0.25">
      <c r="A56" s="12" t="s">
        <v>92</v>
      </c>
      <c r="B56" s="9">
        <v>73722</v>
      </c>
      <c r="C56" s="9">
        <v>400000</v>
      </c>
      <c r="D56" s="9">
        <v>88347</v>
      </c>
      <c r="E56" s="9">
        <v>400000</v>
      </c>
      <c r="F56" s="9" t="s">
        <v>9</v>
      </c>
      <c r="G56" s="9" t="s">
        <v>9</v>
      </c>
      <c r="H56" s="9">
        <v>193033</v>
      </c>
      <c r="I56" s="10" t="s">
        <v>87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</row>
    <row r="57" spans="1:40" x14ac:dyDescent="0.25">
      <c r="A57" s="13"/>
      <c r="B57" s="9"/>
      <c r="C57" s="9"/>
      <c r="D57" s="9"/>
      <c r="E57" s="9"/>
      <c r="F57" s="9"/>
      <c r="G57" s="9"/>
      <c r="H57" s="9"/>
      <c r="I57" s="10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</row>
    <row r="58" spans="1:40" x14ac:dyDescent="0.25">
      <c r="A58" s="12" t="s">
        <v>91</v>
      </c>
      <c r="B58" s="9"/>
      <c r="C58" s="9"/>
      <c r="D58" s="9"/>
      <c r="E58" s="9"/>
      <c r="F58" s="9"/>
      <c r="G58" s="9"/>
      <c r="H58" s="9"/>
      <c r="I58" s="10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</row>
    <row r="59" spans="1:40" x14ac:dyDescent="0.25">
      <c r="A59" s="13" t="s">
        <v>55</v>
      </c>
      <c r="B59" s="9" t="s">
        <v>100</v>
      </c>
      <c r="C59" s="9" t="s">
        <v>100</v>
      </c>
      <c r="D59" s="9" t="s">
        <v>100</v>
      </c>
      <c r="E59" s="9" t="s">
        <v>100</v>
      </c>
      <c r="F59" s="9" t="s">
        <v>100</v>
      </c>
      <c r="G59" s="9" t="s">
        <v>100</v>
      </c>
      <c r="H59" s="9">
        <v>0</v>
      </c>
      <c r="I59" s="10" t="s">
        <v>90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</row>
    <row r="60" spans="1:40" x14ac:dyDescent="0.25">
      <c r="A60" s="13" t="s">
        <v>56</v>
      </c>
      <c r="B60" s="9" t="s">
        <v>100</v>
      </c>
      <c r="C60" s="9" t="s">
        <v>100</v>
      </c>
      <c r="D60" s="9" t="s">
        <v>100</v>
      </c>
      <c r="E60" s="9" t="s">
        <v>100</v>
      </c>
      <c r="F60" s="9" t="s">
        <v>100</v>
      </c>
      <c r="G60" s="9" t="s">
        <v>100</v>
      </c>
      <c r="H60" s="9">
        <v>7904</v>
      </c>
      <c r="I60" s="10" t="s">
        <v>90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</row>
    <row r="61" spans="1:40" x14ac:dyDescent="0.25">
      <c r="A61" s="18" t="s">
        <v>57</v>
      </c>
      <c r="B61" s="9" t="s">
        <v>100</v>
      </c>
      <c r="C61" s="9" t="s">
        <v>100</v>
      </c>
      <c r="D61" s="9" t="s">
        <v>100</v>
      </c>
      <c r="E61" s="9" t="s">
        <v>100</v>
      </c>
      <c r="F61" s="9" t="s">
        <v>100</v>
      </c>
      <c r="G61" s="9" t="s">
        <v>100</v>
      </c>
      <c r="H61" s="9">
        <v>0</v>
      </c>
      <c r="I61" s="10" t="s">
        <v>90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</row>
    <row r="62" spans="1:40" x14ac:dyDescent="0.25">
      <c r="A62" s="15" t="s">
        <v>58</v>
      </c>
      <c r="B62" s="9" t="s">
        <v>100</v>
      </c>
      <c r="C62" s="9" t="s">
        <v>100</v>
      </c>
      <c r="D62" s="9" t="s">
        <v>100</v>
      </c>
      <c r="E62" s="9" t="s">
        <v>100</v>
      </c>
      <c r="F62" s="9" t="s">
        <v>100</v>
      </c>
      <c r="G62" s="9" t="s">
        <v>100</v>
      </c>
      <c r="H62" s="9">
        <v>0</v>
      </c>
      <c r="I62" s="10" t="s">
        <v>90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</row>
    <row r="63" spans="1:40" x14ac:dyDescent="0.25">
      <c r="A63" s="18" t="s">
        <v>59</v>
      </c>
      <c r="B63" s="9" t="s">
        <v>100</v>
      </c>
      <c r="C63" s="9" t="s">
        <v>100</v>
      </c>
      <c r="D63" s="9" t="s">
        <v>100</v>
      </c>
      <c r="E63" s="9" t="s">
        <v>100</v>
      </c>
      <c r="F63" s="9" t="s">
        <v>100</v>
      </c>
      <c r="G63" s="9" t="s">
        <v>100</v>
      </c>
      <c r="H63" s="9">
        <v>21536</v>
      </c>
      <c r="I63" s="10" t="s">
        <v>90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</row>
    <row r="64" spans="1:40" x14ac:dyDescent="0.25">
      <c r="A64" s="15" t="s">
        <v>60</v>
      </c>
      <c r="B64" s="9" t="s">
        <v>100</v>
      </c>
      <c r="C64" s="9" t="s">
        <v>100</v>
      </c>
      <c r="D64" s="9" t="s">
        <v>100</v>
      </c>
      <c r="E64" s="9" t="s">
        <v>100</v>
      </c>
      <c r="F64" s="9" t="s">
        <v>100</v>
      </c>
      <c r="G64" s="9" t="s">
        <v>100</v>
      </c>
      <c r="H64" s="9">
        <v>34073</v>
      </c>
      <c r="I64" s="10" t="s">
        <v>90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1:40" x14ac:dyDescent="0.25">
      <c r="A65" s="15" t="s">
        <v>61</v>
      </c>
      <c r="B65" s="9" t="s">
        <v>100</v>
      </c>
      <c r="C65" s="9" t="s">
        <v>100</v>
      </c>
      <c r="D65" s="9" t="s">
        <v>100</v>
      </c>
      <c r="E65" s="9" t="s">
        <v>100</v>
      </c>
      <c r="F65" s="9" t="s">
        <v>100</v>
      </c>
      <c r="G65" s="9" t="s">
        <v>100</v>
      </c>
      <c r="H65" s="9">
        <v>46023</v>
      </c>
      <c r="I65" s="10" t="s">
        <v>90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</row>
    <row r="66" spans="1:40" x14ac:dyDescent="0.25">
      <c r="A66" s="13" t="s">
        <v>62</v>
      </c>
      <c r="B66" s="9" t="s">
        <v>100</v>
      </c>
      <c r="C66" s="9" t="s">
        <v>100</v>
      </c>
      <c r="D66" s="9" t="s">
        <v>100</v>
      </c>
      <c r="E66" s="9" t="s">
        <v>100</v>
      </c>
      <c r="F66" s="9" t="s">
        <v>100</v>
      </c>
      <c r="G66" s="9" t="s">
        <v>100</v>
      </c>
      <c r="H66" s="9">
        <v>0</v>
      </c>
      <c r="I66" s="10" t="s">
        <v>90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</row>
    <row r="67" spans="1:40" x14ac:dyDescent="0.25">
      <c r="A67" s="14" t="s">
        <v>63</v>
      </c>
      <c r="B67" s="9" t="s">
        <v>100</v>
      </c>
      <c r="C67" s="9" t="s">
        <v>100</v>
      </c>
      <c r="D67" s="9" t="s">
        <v>100</v>
      </c>
      <c r="E67" s="9" t="s">
        <v>100</v>
      </c>
      <c r="F67" s="9" t="s">
        <v>100</v>
      </c>
      <c r="G67" s="9" t="s">
        <v>100</v>
      </c>
      <c r="H67" s="9">
        <v>0</v>
      </c>
      <c r="I67" s="10" t="s">
        <v>90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</row>
    <row r="68" spans="1:40" x14ac:dyDescent="0.25">
      <c r="A68" s="15" t="s">
        <v>64</v>
      </c>
      <c r="B68" s="9" t="s">
        <v>100</v>
      </c>
      <c r="C68" s="9" t="s">
        <v>100</v>
      </c>
      <c r="D68" s="9" t="s">
        <v>100</v>
      </c>
      <c r="E68" s="9" t="s">
        <v>100</v>
      </c>
      <c r="F68" s="9" t="s">
        <v>100</v>
      </c>
      <c r="G68" s="9" t="s">
        <v>100</v>
      </c>
      <c r="H68" s="9">
        <v>0</v>
      </c>
      <c r="I68" s="10" t="s">
        <v>90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</row>
    <row r="69" spans="1:40" x14ac:dyDescent="0.25">
      <c r="A69" s="15" t="s">
        <v>65</v>
      </c>
      <c r="B69" s="9" t="s">
        <v>100</v>
      </c>
      <c r="C69" s="9" t="s">
        <v>100</v>
      </c>
      <c r="D69" s="9" t="s">
        <v>100</v>
      </c>
      <c r="E69" s="9" t="s">
        <v>100</v>
      </c>
      <c r="F69" s="9" t="s">
        <v>100</v>
      </c>
      <c r="G69" s="9" t="s">
        <v>100</v>
      </c>
      <c r="H69" s="9">
        <v>25114</v>
      </c>
      <c r="I69" s="10" t="s">
        <v>90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</row>
    <row r="70" spans="1:40" x14ac:dyDescent="0.25">
      <c r="A70" s="15" t="s">
        <v>66</v>
      </c>
      <c r="B70" s="9" t="s">
        <v>100</v>
      </c>
      <c r="C70" s="9" t="s">
        <v>100</v>
      </c>
      <c r="D70" s="9" t="s">
        <v>100</v>
      </c>
      <c r="E70" s="9" t="s">
        <v>100</v>
      </c>
      <c r="F70" s="9" t="s">
        <v>100</v>
      </c>
      <c r="G70" s="9" t="s">
        <v>100</v>
      </c>
      <c r="H70" s="9">
        <v>14637</v>
      </c>
      <c r="I70" s="10" t="s">
        <v>90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</row>
    <row r="71" spans="1:40" x14ac:dyDescent="0.25">
      <c r="A71" s="15" t="s">
        <v>67</v>
      </c>
      <c r="B71" s="9" t="s">
        <v>100</v>
      </c>
      <c r="C71" s="9" t="s">
        <v>100</v>
      </c>
      <c r="D71" s="9" t="s">
        <v>100</v>
      </c>
      <c r="E71" s="9" t="s">
        <v>100</v>
      </c>
      <c r="F71" s="9" t="s">
        <v>100</v>
      </c>
      <c r="G71" s="9" t="s">
        <v>100</v>
      </c>
      <c r="H71" s="9">
        <v>10411</v>
      </c>
      <c r="I71" s="10" t="s">
        <v>90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</row>
    <row r="72" spans="1:40" x14ac:dyDescent="0.25">
      <c r="A72" s="15" t="s">
        <v>68</v>
      </c>
      <c r="B72" s="9" t="s">
        <v>100</v>
      </c>
      <c r="C72" s="9" t="s">
        <v>100</v>
      </c>
      <c r="D72" s="9" t="s">
        <v>100</v>
      </c>
      <c r="E72" s="9" t="s">
        <v>100</v>
      </c>
      <c r="F72" s="9" t="s">
        <v>100</v>
      </c>
      <c r="G72" s="9" t="s">
        <v>100</v>
      </c>
      <c r="H72" s="9">
        <v>32247.86</v>
      </c>
      <c r="I72" s="10" t="s">
        <v>90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</row>
    <row r="73" spans="1:40" x14ac:dyDescent="0.25">
      <c r="A73" s="15" t="s">
        <v>69</v>
      </c>
      <c r="B73" s="9" t="s">
        <v>100</v>
      </c>
      <c r="C73" s="9" t="s">
        <v>100</v>
      </c>
      <c r="D73" s="9" t="s">
        <v>100</v>
      </c>
      <c r="E73" s="9" t="s">
        <v>100</v>
      </c>
      <c r="F73" s="9" t="s">
        <v>100</v>
      </c>
      <c r="G73" s="9" t="s">
        <v>100</v>
      </c>
      <c r="H73" s="9">
        <v>0</v>
      </c>
      <c r="I73" s="10" t="s">
        <v>90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</row>
    <row r="74" spans="1:40" x14ac:dyDescent="0.25">
      <c r="A74" s="15" t="s">
        <v>70</v>
      </c>
      <c r="B74" s="9" t="s">
        <v>100</v>
      </c>
      <c r="C74" s="9" t="s">
        <v>100</v>
      </c>
      <c r="D74" s="9" t="s">
        <v>100</v>
      </c>
      <c r="E74" s="9" t="s">
        <v>100</v>
      </c>
      <c r="F74" s="9" t="s">
        <v>100</v>
      </c>
      <c r="G74" s="9" t="s">
        <v>100</v>
      </c>
      <c r="H74" s="9">
        <v>182382</v>
      </c>
      <c r="I74" s="10" t="s">
        <v>90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</row>
    <row r="75" spans="1:40" x14ac:dyDescent="0.25">
      <c r="A75" s="19"/>
      <c r="B75" s="9"/>
      <c r="C75" s="9"/>
      <c r="D75" s="9"/>
      <c r="E75" s="9"/>
      <c r="F75" s="9"/>
      <c r="G75" s="9"/>
      <c r="H75" s="9"/>
      <c r="I75" s="10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</row>
    <row r="76" spans="1:40" x14ac:dyDescent="0.25">
      <c r="A76" s="12" t="s">
        <v>94</v>
      </c>
      <c r="B76" s="9"/>
      <c r="C76" s="9"/>
      <c r="D76" s="9"/>
      <c r="E76" s="9"/>
      <c r="F76" s="9"/>
      <c r="G76" s="9"/>
      <c r="H76" s="9"/>
      <c r="I76" s="10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</row>
    <row r="77" spans="1:40" x14ac:dyDescent="0.25">
      <c r="A77" s="17" t="s">
        <v>71</v>
      </c>
      <c r="B77" s="9" t="s">
        <v>100</v>
      </c>
      <c r="C77" s="9" t="s">
        <v>100</v>
      </c>
      <c r="D77" s="9" t="s">
        <v>100</v>
      </c>
      <c r="E77" s="9" t="s">
        <v>100</v>
      </c>
      <c r="F77" s="9" t="s">
        <v>100</v>
      </c>
      <c r="G77" s="9" t="s">
        <v>100</v>
      </c>
      <c r="H77" s="9">
        <v>0</v>
      </c>
      <c r="I77" s="10" t="s">
        <v>93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</row>
    <row r="78" spans="1:40" x14ac:dyDescent="0.25">
      <c r="A78" s="17" t="s">
        <v>72</v>
      </c>
      <c r="B78" s="9" t="s">
        <v>100</v>
      </c>
      <c r="C78" s="9" t="s">
        <v>100</v>
      </c>
      <c r="D78" s="9" t="s">
        <v>100</v>
      </c>
      <c r="E78" s="9" t="s">
        <v>100</v>
      </c>
      <c r="F78" s="9" t="s">
        <v>100</v>
      </c>
      <c r="G78" s="9" t="s">
        <v>100</v>
      </c>
      <c r="H78" s="9">
        <v>0</v>
      </c>
      <c r="I78" s="10" t="s">
        <v>93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</row>
    <row r="79" spans="1:40" x14ac:dyDescent="0.25">
      <c r="A79" s="17" t="s">
        <v>73</v>
      </c>
      <c r="B79" s="9" t="s">
        <v>100</v>
      </c>
      <c r="C79" s="9" t="s">
        <v>100</v>
      </c>
      <c r="D79" s="9" t="s">
        <v>100</v>
      </c>
      <c r="E79" s="9" t="s">
        <v>100</v>
      </c>
      <c r="F79" s="9" t="s">
        <v>100</v>
      </c>
      <c r="G79" s="9" t="s">
        <v>100</v>
      </c>
      <c r="H79" s="9">
        <v>0</v>
      </c>
      <c r="I79" s="10" t="s">
        <v>93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</row>
    <row r="80" spans="1:40" x14ac:dyDescent="0.25">
      <c r="A80" s="20" t="s">
        <v>74</v>
      </c>
      <c r="B80" s="9" t="s">
        <v>100</v>
      </c>
      <c r="C80" s="9" t="s">
        <v>100</v>
      </c>
      <c r="D80" s="9" t="s">
        <v>100</v>
      </c>
      <c r="E80" s="9" t="s">
        <v>100</v>
      </c>
      <c r="F80" s="9" t="s">
        <v>100</v>
      </c>
      <c r="G80" s="9" t="s">
        <v>100</v>
      </c>
      <c r="H80" s="9">
        <v>0</v>
      </c>
      <c r="I80" s="10" t="s">
        <v>93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</row>
    <row r="81" spans="1:40" x14ac:dyDescent="0.25">
      <c r="A81" s="20" t="s">
        <v>75</v>
      </c>
      <c r="B81" s="9" t="s">
        <v>100</v>
      </c>
      <c r="C81" s="9" t="s">
        <v>100</v>
      </c>
      <c r="D81" s="9" t="s">
        <v>100</v>
      </c>
      <c r="E81" s="9" t="s">
        <v>100</v>
      </c>
      <c r="F81" s="9" t="s">
        <v>100</v>
      </c>
      <c r="G81" s="9" t="s">
        <v>100</v>
      </c>
      <c r="H81" s="9">
        <v>0</v>
      </c>
      <c r="I81" s="10" t="s">
        <v>93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</row>
    <row r="82" spans="1:40" x14ac:dyDescent="0.25">
      <c r="A82" s="10"/>
      <c r="B82" s="9"/>
      <c r="C82" s="9"/>
      <c r="D82" s="9"/>
      <c r="E82" s="9"/>
      <c r="F82" s="9"/>
      <c r="G82" s="9"/>
      <c r="H82" s="9"/>
      <c r="I82" s="10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</row>
    <row r="83" spans="1:40" x14ac:dyDescent="0.25">
      <c r="A83" s="12" t="s">
        <v>96</v>
      </c>
      <c r="B83" s="9"/>
      <c r="C83" s="9"/>
      <c r="D83" s="9"/>
      <c r="E83" s="9"/>
      <c r="F83" s="9"/>
      <c r="G83" s="9"/>
      <c r="H83" s="9"/>
      <c r="I83" s="10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</row>
    <row r="84" spans="1:40" x14ac:dyDescent="0.25">
      <c r="A84" s="17" t="s">
        <v>73</v>
      </c>
      <c r="B84" s="9" t="s">
        <v>100</v>
      </c>
      <c r="C84" s="9" t="s">
        <v>100</v>
      </c>
      <c r="D84" s="9" t="s">
        <v>100</v>
      </c>
      <c r="E84" s="9" t="s">
        <v>100</v>
      </c>
      <c r="F84" s="9" t="s">
        <v>100</v>
      </c>
      <c r="G84" s="9" t="s">
        <v>100</v>
      </c>
      <c r="H84" s="9">
        <v>0</v>
      </c>
      <c r="I84" s="10" t="s">
        <v>95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</row>
    <row r="85" spans="1:40" x14ac:dyDescent="0.25">
      <c r="A85" s="17" t="s">
        <v>76</v>
      </c>
      <c r="B85" s="9" t="s">
        <v>100</v>
      </c>
      <c r="C85" s="9" t="s">
        <v>100</v>
      </c>
      <c r="D85" s="9" t="s">
        <v>100</v>
      </c>
      <c r="E85" s="9" t="s">
        <v>100</v>
      </c>
      <c r="F85" s="9" t="s">
        <v>100</v>
      </c>
      <c r="G85" s="9" t="s">
        <v>100</v>
      </c>
      <c r="H85" s="9">
        <v>0</v>
      </c>
      <c r="I85" s="10" t="s">
        <v>95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</row>
    <row r="86" spans="1:40" x14ac:dyDescent="0.25">
      <c r="A86" s="17" t="s">
        <v>77</v>
      </c>
      <c r="B86" s="9" t="s">
        <v>100</v>
      </c>
      <c r="C86" s="9" t="s">
        <v>100</v>
      </c>
      <c r="D86" s="9" t="s">
        <v>100</v>
      </c>
      <c r="E86" s="9" t="s">
        <v>100</v>
      </c>
      <c r="F86" s="9" t="s">
        <v>100</v>
      </c>
      <c r="G86" s="9" t="s">
        <v>100</v>
      </c>
      <c r="H86" s="9">
        <v>0</v>
      </c>
      <c r="I86" s="10" t="s">
        <v>95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</row>
    <row r="87" spans="1:40" x14ac:dyDescent="0.25">
      <c r="A87" s="20" t="s">
        <v>78</v>
      </c>
      <c r="B87" s="9" t="s">
        <v>100</v>
      </c>
      <c r="C87" s="9" t="s">
        <v>100</v>
      </c>
      <c r="D87" s="9" t="s">
        <v>100</v>
      </c>
      <c r="E87" s="9" t="s">
        <v>100</v>
      </c>
      <c r="F87" s="9" t="s">
        <v>100</v>
      </c>
      <c r="G87" s="9" t="s">
        <v>100</v>
      </c>
      <c r="H87" s="9">
        <v>0</v>
      </c>
      <c r="I87" s="10" t="s">
        <v>95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</row>
    <row r="88" spans="1:40" x14ac:dyDescent="0.25">
      <c r="A88" s="20" t="s">
        <v>79</v>
      </c>
      <c r="B88" s="9" t="s">
        <v>100</v>
      </c>
      <c r="C88" s="9" t="s">
        <v>100</v>
      </c>
      <c r="D88" s="9" t="s">
        <v>100</v>
      </c>
      <c r="E88" s="9" t="s">
        <v>100</v>
      </c>
      <c r="F88" s="9" t="s">
        <v>100</v>
      </c>
      <c r="G88" s="9" t="s">
        <v>100</v>
      </c>
      <c r="H88" s="9">
        <v>0</v>
      </c>
      <c r="I88" s="10" t="s">
        <v>95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</row>
    <row r="89" spans="1:40" x14ac:dyDescent="0.25">
      <c r="A89" s="10"/>
      <c r="B89" s="9"/>
      <c r="C89" s="9"/>
      <c r="D89" s="9"/>
      <c r="E89" s="9"/>
      <c r="F89" s="9"/>
      <c r="G89" s="9"/>
      <c r="H89" s="9"/>
      <c r="I89" s="10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</row>
    <row r="90" spans="1:40" x14ac:dyDescent="0.25">
      <c r="A90" s="12" t="s">
        <v>98</v>
      </c>
      <c r="B90" s="9" t="s">
        <v>100</v>
      </c>
      <c r="C90" s="9" t="s">
        <v>100</v>
      </c>
      <c r="D90" s="9" t="s">
        <v>100</v>
      </c>
      <c r="E90" s="9" t="s">
        <v>100</v>
      </c>
      <c r="F90" s="9" t="s">
        <v>100</v>
      </c>
      <c r="G90" s="9" t="s">
        <v>100</v>
      </c>
      <c r="H90" s="9">
        <v>0</v>
      </c>
      <c r="I90" s="10" t="s">
        <v>97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</row>
    <row r="91" spans="1:40" x14ac:dyDescent="0.25">
      <c r="A91" s="10"/>
      <c r="B91" s="9"/>
      <c r="C91" s="9"/>
      <c r="D91" s="9"/>
      <c r="E91" s="9"/>
      <c r="F91" s="9"/>
      <c r="G91" s="9"/>
      <c r="H91" s="9"/>
      <c r="I91" s="10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</row>
    <row r="92" spans="1:40" x14ac:dyDescent="0.25">
      <c r="A92" s="12" t="s">
        <v>99</v>
      </c>
      <c r="B92" s="9"/>
      <c r="C92" s="9"/>
      <c r="D92" s="9"/>
      <c r="E92" s="9"/>
      <c r="F92" s="9"/>
      <c r="G92" s="9"/>
      <c r="H92" s="9"/>
      <c r="I92" s="10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</row>
    <row r="93" spans="1:40" x14ac:dyDescent="0.25">
      <c r="A93" s="14" t="s">
        <v>80</v>
      </c>
      <c r="B93" s="9">
        <v>-37317</v>
      </c>
      <c r="C93" s="9">
        <v>0</v>
      </c>
      <c r="D93" s="9" t="s">
        <v>9</v>
      </c>
      <c r="E93" s="9" t="s">
        <v>9</v>
      </c>
      <c r="F93" s="9" t="s">
        <v>9</v>
      </c>
      <c r="G93" s="9" t="s">
        <v>9</v>
      </c>
      <c r="H93" s="9">
        <v>-55979</v>
      </c>
      <c r="I93" s="10" t="s">
        <v>85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</row>
    <row r="94" spans="1:40" x14ac:dyDescent="0.25">
      <c r="A94" s="14" t="s">
        <v>81</v>
      </c>
      <c r="B94" s="9">
        <v>2293</v>
      </c>
      <c r="C94" s="9">
        <v>0</v>
      </c>
      <c r="D94" s="9">
        <v>-3164</v>
      </c>
      <c r="E94" s="9">
        <v>0</v>
      </c>
      <c r="F94" s="9" t="s">
        <v>9</v>
      </c>
      <c r="G94" s="9" t="s">
        <v>9</v>
      </c>
      <c r="H94" s="9">
        <v>-10</v>
      </c>
      <c r="I94" s="10" t="s">
        <v>85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</row>
    <row r="95" spans="1:40" x14ac:dyDescent="0.25">
      <c r="A95" s="17" t="s">
        <v>82</v>
      </c>
      <c r="B95" s="9">
        <v>-2790</v>
      </c>
      <c r="C95" s="9">
        <v>0</v>
      </c>
      <c r="D95" s="9" t="s">
        <v>9</v>
      </c>
      <c r="E95" s="9" t="s">
        <v>9</v>
      </c>
      <c r="F95" s="9" t="s">
        <v>9</v>
      </c>
      <c r="G95" s="9" t="s">
        <v>9</v>
      </c>
      <c r="H95" s="9">
        <v>7687</v>
      </c>
      <c r="I95" s="10" t="s">
        <v>85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</row>
    <row r="96" spans="1:40" ht="15.75" thickBot="1" x14ac:dyDescent="0.3">
      <c r="A96" s="22" t="s">
        <v>83</v>
      </c>
      <c r="B96" s="23">
        <v>-28696</v>
      </c>
      <c r="C96" s="23" t="s">
        <v>9</v>
      </c>
      <c r="D96" s="23">
        <v>-15321</v>
      </c>
      <c r="E96" s="23" t="s">
        <v>9</v>
      </c>
      <c r="F96" s="23"/>
      <c r="G96" s="23" t="s">
        <v>9</v>
      </c>
      <c r="H96" s="23">
        <v>0</v>
      </c>
      <c r="I96" s="24" t="s">
        <v>85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</row>
    <row r="97" spans="1:40" s="1" customFormat="1" ht="15.75" thickBot="1" x14ac:dyDescent="0.3">
      <c r="A97" s="25" t="s">
        <v>104</v>
      </c>
      <c r="B97" s="26">
        <f>SUM(B4:B96)</f>
        <v>50015.540000000008</v>
      </c>
      <c r="C97" s="26">
        <f>SUM(C4:C96)</f>
        <v>1306969.74</v>
      </c>
      <c r="D97" s="26">
        <f>SUM(D4:D96)</f>
        <v>222865.02</v>
      </c>
      <c r="E97" s="26">
        <f t="shared" ref="E97:H97" si="0">SUM(E4:E96)</f>
        <v>1018625.0700000001</v>
      </c>
      <c r="F97" s="26">
        <f t="shared" si="0"/>
        <v>0</v>
      </c>
      <c r="G97" s="26">
        <f t="shared" si="0"/>
        <v>0</v>
      </c>
      <c r="H97" s="26">
        <f t="shared" si="0"/>
        <v>1378794.86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 x14ac:dyDescent="0.25">
      <c r="A98" s="7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</row>
    <row r="99" spans="1:40" x14ac:dyDescent="0.25">
      <c r="A99" s="7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</row>
    <row r="100" spans="1:40" x14ac:dyDescent="0.25">
      <c r="A100" s="7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</row>
    <row r="101" spans="1:40" x14ac:dyDescent="0.25">
      <c r="A101" s="7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</row>
    <row r="102" spans="1:40" x14ac:dyDescent="0.25">
      <c r="A102" s="21" t="s">
        <v>103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</row>
  </sheetData>
  <mergeCells count="3">
    <mergeCell ref="B1:C1"/>
    <mergeCell ref="D1:E1"/>
    <mergeCell ref="F1:G1"/>
  </mergeCells>
  <pageMargins left="0.7" right="0.7" top="0.75" bottom="0.75" header="0.3" footer="0.3"/>
  <pageSetup paperSize="9" scale="6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00835C3E66B4AADF13159F334DEA4" ma:contentTypeVersion="0" ma:contentTypeDescription="Een nieuw document maken." ma:contentTypeScope="" ma:versionID="08f1550c5a1ea01b4257f49f41b840d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DC03C3-E73C-4BBE-B5F8-2D994D14B1BD}">
  <ds:schemaRefs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DCD250C-55D5-4704-A5E4-5CD7489DD3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DC95E-592C-47F6-9973-308A6248D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Reserves CED-organisaties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Timmermans, Ghislaine</dc:creator>
  <cp:lastModifiedBy>Pelosie, Gerda</cp:lastModifiedBy>
  <cp:lastPrinted>2017-05-29T14:05:45Z</cp:lastPrinted>
  <dcterms:created xsi:type="dcterms:W3CDTF">2017-05-02T12:45:23Z</dcterms:created>
  <dcterms:modified xsi:type="dcterms:W3CDTF">2017-05-29T14:06:23Z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0x01010059C00835C3E66B4AADF13159F334DEA4</vt:lpwstr>
  </property>
  <property fmtid="{D5CDD505-2E9C-101B-9397-08002B2CF9AE}" pid="3" name="_dlc_DocIdItemGuid">
    <vt:lpwstr>5bdc9463-40c2-46dd-aea0-8905945d271a</vt:lpwstr>
  </property>
</Properties>
</file>