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style1.xml" ContentType="application/vnd.ms-office.chartstyle+xml"/>
  <Override PartName="/xl/charts/colors1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bruikersgegevens\albaal\Desktop\"/>
    </mc:Choice>
  </mc:AlternateContent>
  <bookViews>
    <workbookView xWindow="0" yWindow="0" windowWidth="24900" windowHeight="750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2" i="1" l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4" i="1"/>
</calcChain>
</file>

<file path=xl/sharedStrings.xml><?xml version="1.0" encoding="utf-8"?>
<sst xmlns="http://schemas.openxmlformats.org/spreadsheetml/2006/main" count="53" uniqueCount="17">
  <si>
    <t>A'pen nieuw</t>
  </si>
  <si>
    <t>A'pen out</t>
  </si>
  <si>
    <t>Totaal</t>
  </si>
  <si>
    <t>Ovl nieuw</t>
  </si>
  <si>
    <t>Ovl out</t>
  </si>
  <si>
    <t>Wvl nieuw</t>
  </si>
  <si>
    <t>Wvl out</t>
  </si>
  <si>
    <t>Lim nieuw</t>
  </si>
  <si>
    <t>Lim out</t>
  </si>
  <si>
    <t>VlB nieuw</t>
  </si>
  <si>
    <t>VlB out</t>
  </si>
  <si>
    <t>Vlaanderen</t>
  </si>
  <si>
    <t>Non-Profit</t>
  </si>
  <si>
    <t>Profit</t>
  </si>
  <si>
    <t>Vraag 2</t>
  </si>
  <si>
    <t>Vraag 3</t>
  </si>
  <si>
    <t xml:space="preserve">PWA's per provincie in Vlaanderen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</si>
</sst>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2" fillId="0" borderId="0" xfId="0" applyFont="1"/>
    <xf numFmtId="0" fontId="1" fillId="2" borderId="1" xfId="1"/>
  </cellXfs>
  <cellStyles count="2">
    <cellStyle name="Controlecel" xfId="1" builtinId="23"/>
    <cellStyle name="Standaard" xfId="0" builtinId="0"/>
  </cellStyles>
  <dxfs count="13"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Aantal p</a:t>
            </a:r>
            <a:r>
              <a:rPr lang="en-US"/>
              <a:t>rofit vs non-profit ondernemingen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Profit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Blad1!$B$39:$B$52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Blad1!$R$39:$R$52</c:f>
              <c:numCache>
                <c:formatCode>General</c:formatCode>
                <c:ptCount val="14"/>
                <c:pt idx="0">
                  <c:v>14</c:v>
                </c:pt>
                <c:pt idx="1">
                  <c:v>147</c:v>
                </c:pt>
                <c:pt idx="2">
                  <c:v>260</c:v>
                </c:pt>
                <c:pt idx="3">
                  <c:v>411</c:v>
                </c:pt>
                <c:pt idx="4">
                  <c:v>500</c:v>
                </c:pt>
                <c:pt idx="5">
                  <c:v>567</c:v>
                </c:pt>
                <c:pt idx="6">
                  <c:v>667</c:v>
                </c:pt>
                <c:pt idx="7">
                  <c:v>704</c:v>
                </c:pt>
                <c:pt idx="8">
                  <c:v>720</c:v>
                </c:pt>
                <c:pt idx="9">
                  <c:v>728</c:v>
                </c:pt>
                <c:pt idx="10">
                  <c:v>645</c:v>
                </c:pt>
                <c:pt idx="11">
                  <c:v>565</c:v>
                </c:pt>
                <c:pt idx="12">
                  <c:v>509</c:v>
                </c:pt>
                <c:pt idx="13">
                  <c:v>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9B-4E94-A78D-3367A215B359}"/>
            </c:ext>
          </c:extLst>
        </c:ser>
        <c:ser>
          <c:idx val="1"/>
          <c:order val="1"/>
          <c:tx>
            <c:v>Non-Profit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Blad1!$B$39:$B$52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Blad1!$R$22:$R$35</c:f>
              <c:numCache>
                <c:formatCode>General</c:formatCode>
                <c:ptCount val="14"/>
                <c:pt idx="0">
                  <c:v>72</c:v>
                </c:pt>
                <c:pt idx="1">
                  <c:v>306</c:v>
                </c:pt>
                <c:pt idx="2">
                  <c:v>357</c:v>
                </c:pt>
                <c:pt idx="3">
                  <c:v>396</c:v>
                </c:pt>
                <c:pt idx="4">
                  <c:v>386</c:v>
                </c:pt>
                <c:pt idx="5">
                  <c:v>420</c:v>
                </c:pt>
                <c:pt idx="6">
                  <c:v>428</c:v>
                </c:pt>
                <c:pt idx="7">
                  <c:v>427</c:v>
                </c:pt>
                <c:pt idx="8">
                  <c:v>435</c:v>
                </c:pt>
                <c:pt idx="9">
                  <c:v>432</c:v>
                </c:pt>
                <c:pt idx="10">
                  <c:v>415</c:v>
                </c:pt>
                <c:pt idx="11">
                  <c:v>400</c:v>
                </c:pt>
                <c:pt idx="12">
                  <c:v>389</c:v>
                </c:pt>
                <c:pt idx="13">
                  <c:v>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B-4E94-A78D-3367A215B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691144"/>
        <c:axId val="277559520"/>
      </c:lineChart>
      <c:catAx>
        <c:axId val="40069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77559520"/>
        <c:crosses val="autoZero"/>
        <c:auto val="1"/>
        <c:lblAlgn val="ctr"/>
        <c:lblOffset val="100"/>
        <c:noMultiLvlLbl val="0"/>
      </c:catAx>
      <c:valAx>
        <c:axId val="27755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069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53</xdr:row>
      <xdr:rowOff>104775</xdr:rowOff>
    </xdr:from>
    <xdr:to>
      <xdr:col>11</xdr:col>
      <xdr:colOff>190500</xdr:colOff>
      <xdr:row>67</xdr:row>
      <xdr:rowOff>180975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2" displayName="Tabel2" ref="C3:E17" totalsRowShown="0">
  <autoFilter ref="C3:E17"/>
  <tableColumns count="3">
    <tableColumn id="1" name="A'pen nieuw"/>
    <tableColumn id="2" name="A'pen out"/>
    <tableColumn id="3" name="Totaal" dataDxfId="12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1" name="Tabel11" displayName="Tabel11" ref="O21:R35" totalsRowShown="0">
  <autoFilter ref="O21:R35"/>
  <tableColumns count="4">
    <tableColumn id="1" name="VlB nieuw"/>
    <tableColumn id="2" name="VlB out"/>
    <tableColumn id="3" name="Totaal" dataDxfId="4"/>
    <tableColumn id="4" name="Vlaanderen">
      <calculatedColumnFormula>SUM(E22+H22+K22+N22+Q22)</calculatedColumnFormula>
    </tableColumn>
  </tableColumns>
  <tableStyleInfo name="TableStyleLight12" showFirstColumn="0" showLastColumn="0" showRowStripes="1" showColumnStripes="0"/>
</table>
</file>

<file path=xl/tables/table11.xml><?xml version="1.0" encoding="utf-8"?>
<table xmlns="http://schemas.openxmlformats.org/spreadsheetml/2006/main" id="12" name="Tabel12" displayName="Tabel12" ref="C38:E52" totalsRowShown="0">
  <autoFilter ref="C38:E52"/>
  <tableColumns count="3">
    <tableColumn id="1" name="A'pen nieuw"/>
    <tableColumn id="2" name="A'pen out"/>
    <tableColumn id="3" name="Totaal" dataDxfId="3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13" name="Tabel13" displayName="Tabel13" ref="F38:H52" totalsRowShown="0">
  <autoFilter ref="F38:H52"/>
  <tableColumns count="3">
    <tableColumn id="1" name="Ovl nieuw"/>
    <tableColumn id="2" name="Ovl out"/>
    <tableColumn id="3" name="Totaal" dataDxfId="2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4" name="Tabel14" displayName="Tabel14" ref="I38:K52" totalsRowShown="0">
  <autoFilter ref="I38:K52"/>
  <tableColumns count="3">
    <tableColumn id="1" name="Wvl nieuw"/>
    <tableColumn id="2" name="Wvl out"/>
    <tableColumn id="3" name="Totaal" dataDxfId="1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id="15" name="Tabel15" displayName="Tabel15" ref="L38:N52" totalsRowShown="0">
  <autoFilter ref="L38:N52"/>
  <tableColumns count="3">
    <tableColumn id="1" name="Lim nieuw"/>
    <tableColumn id="2" name="Lim out"/>
    <tableColumn id="3" name="Totaal" dataDxfId="0"/>
  </tableColumns>
  <tableStyleInfo name="TableStyleLight11" showFirstColumn="0" showLastColumn="0" showRowStripes="1" showColumnStripes="0"/>
</table>
</file>

<file path=xl/tables/table15.xml><?xml version="1.0" encoding="utf-8"?>
<table xmlns="http://schemas.openxmlformats.org/spreadsheetml/2006/main" id="16" name="Tabel16" displayName="Tabel16" ref="O38:R52" totalsRowShown="0">
  <autoFilter ref="O38:R52"/>
  <tableColumns count="4">
    <tableColumn id="1" name="VlB nieuw"/>
    <tableColumn id="2" name="VlB out"/>
    <tableColumn id="3" name="Totaal"/>
    <tableColumn id="4" name="Vlaanderen" dataCellStyle="Controlecel">
      <calculatedColumnFormula>SUM(E39+H39+K39+N39+Q39)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F3:H17" totalsRowShown="0">
  <autoFilter ref="F3:H17"/>
  <tableColumns count="3">
    <tableColumn id="1" name="Ovl nieuw"/>
    <tableColumn id="2" name="Ovl out"/>
    <tableColumn id="3" name="Totaal" dataDxfId="11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4" name="Tabel4" displayName="Tabel4" ref="I3:K17" totalsRowShown="0">
  <autoFilter ref="I3:K17"/>
  <tableColumns count="3">
    <tableColumn id="1" name="Wvl nieuw"/>
    <tableColumn id="2" name="Wvl out"/>
    <tableColumn id="3" name="Totaal" dataDxfId="10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id="5" name="Tabel5" displayName="Tabel5" ref="L3:N17" totalsRowShown="0">
  <autoFilter ref="L3:N17"/>
  <tableColumns count="3">
    <tableColumn id="1" name="Lim nieuw"/>
    <tableColumn id="2" name="Lim out"/>
    <tableColumn id="3" name="Totaal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6" name="Tabel6" displayName="Tabel6" ref="O3:Q17" totalsRowShown="0">
  <autoFilter ref="O3:Q17"/>
  <tableColumns count="3">
    <tableColumn id="1" name="VlB nieuw"/>
    <tableColumn id="2" name="VlB out"/>
    <tableColumn id="3" name="Totaal" dataDxfId="9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id="7" name="Tabel7" displayName="Tabel7" ref="C21:E35" totalsRowShown="0">
  <autoFilter ref="C21:E35"/>
  <tableColumns count="3">
    <tableColumn id="1" name="A'pen nieuw"/>
    <tableColumn id="2" name="A'pen out"/>
    <tableColumn id="3" name="Totaal" dataDxfId="8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el8" displayName="Tabel8" ref="F21:H35" totalsRowShown="0">
  <autoFilter ref="F21:H35"/>
  <tableColumns count="3">
    <tableColumn id="1" name="Ovl nieuw"/>
    <tableColumn id="2" name="Ovl out"/>
    <tableColumn id="3" name="Totaal" dataDxfId="7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9" name="Tabel9" displayName="Tabel9" ref="I21:K35" totalsRowShown="0">
  <autoFilter ref="I21:K35"/>
  <tableColumns count="3">
    <tableColumn id="1" name="Wvl nieuw"/>
    <tableColumn id="2" name="Wvl out"/>
    <tableColumn id="3" name="Totaal" dataDxfId="6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0" name="Tabel10" displayName="Tabel10" ref="L21:N35" totalsRowShown="0">
  <autoFilter ref="L21:N35"/>
  <tableColumns count="3">
    <tableColumn id="1" name="Lim nieuw"/>
    <tableColumn id="2" name="Lim out"/>
    <tableColumn id="3" name="Totaal" dataDxfId="5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41" workbookViewId="0">
      <selection activeCell="D58" sqref="D58"/>
    </sheetView>
  </sheetViews>
  <sheetFormatPr defaultRowHeight="14.4" x14ac:dyDescent="0.3"/>
  <cols>
    <col min="1" max="1" width="39.6640625" bestFit="1" customWidth="1"/>
    <col min="2" max="2" width="27" bestFit="1" customWidth="1"/>
    <col min="3" max="3" width="14.33203125" customWidth="1"/>
    <col min="4" max="4" width="16.33203125" bestFit="1" customWidth="1"/>
    <col min="5" max="5" width="8.5546875" customWidth="1"/>
    <col min="6" max="6" width="12.109375" customWidth="1"/>
    <col min="7" max="7" width="9.5546875" customWidth="1"/>
    <col min="9" max="9" width="12.5546875" customWidth="1"/>
    <col min="10" max="10" width="10" customWidth="1"/>
    <col min="12" max="12" width="12.33203125" customWidth="1"/>
    <col min="13" max="13" width="9.6640625" customWidth="1"/>
    <col min="15" max="15" width="12.109375" customWidth="1"/>
    <col min="16" max="16" width="9.5546875" customWidth="1"/>
    <col min="18" max="18" width="11.33203125" bestFit="1" customWidth="1"/>
  </cols>
  <sheetData>
    <row r="1" spans="1:18" x14ac:dyDescent="0.3">
      <c r="A1" t="s">
        <v>14</v>
      </c>
    </row>
    <row r="2" spans="1:18" ht="15" thickBot="1" x14ac:dyDescent="0.35">
      <c r="B2" s="1" t="s">
        <v>16</v>
      </c>
    </row>
    <row r="3" spans="1:18" ht="15.6" thickTop="1" thickBot="1" x14ac:dyDescent="0.35">
      <c r="C3" t="s">
        <v>0</v>
      </c>
      <c r="D3" t="s">
        <v>1</v>
      </c>
      <c r="E3" t="s">
        <v>2</v>
      </c>
      <c r="F3" t="s">
        <v>3</v>
      </c>
      <c r="G3" t="s">
        <v>4</v>
      </c>
      <c r="H3" s="1" t="s">
        <v>2</v>
      </c>
      <c r="I3" t="s">
        <v>5</v>
      </c>
      <c r="J3" t="s">
        <v>6</v>
      </c>
      <c r="K3" s="1" t="s">
        <v>2</v>
      </c>
      <c r="L3" t="s">
        <v>7</v>
      </c>
      <c r="M3" t="s">
        <v>8</v>
      </c>
      <c r="N3" t="s">
        <v>2</v>
      </c>
      <c r="O3" t="s">
        <v>9</v>
      </c>
      <c r="P3" t="s">
        <v>10</v>
      </c>
      <c r="Q3" s="1" t="s">
        <v>2</v>
      </c>
      <c r="R3" s="2" t="s">
        <v>11</v>
      </c>
    </row>
    <row r="4" spans="1:18" ht="15.6" thickTop="1" thickBot="1" x14ac:dyDescent="0.35">
      <c r="B4">
        <v>2003</v>
      </c>
      <c r="C4">
        <v>0</v>
      </c>
      <c r="D4">
        <v>0</v>
      </c>
      <c r="E4" s="1">
        <v>0</v>
      </c>
      <c r="F4">
        <v>0</v>
      </c>
      <c r="G4">
        <v>0</v>
      </c>
      <c r="H4" s="1">
        <v>0</v>
      </c>
      <c r="I4">
        <v>0</v>
      </c>
      <c r="J4">
        <v>0</v>
      </c>
      <c r="K4" s="1">
        <v>0</v>
      </c>
      <c r="L4">
        <v>6</v>
      </c>
      <c r="M4">
        <v>0</v>
      </c>
      <c r="N4">
        <v>6</v>
      </c>
      <c r="O4">
        <v>0</v>
      </c>
      <c r="P4">
        <v>0</v>
      </c>
      <c r="Q4" s="1">
        <v>0</v>
      </c>
      <c r="R4" s="2">
        <f>SUM(E4+H4+K4+N4+Q4)</f>
        <v>6</v>
      </c>
    </row>
    <row r="5" spans="1:18" ht="15.6" thickTop="1" thickBot="1" x14ac:dyDescent="0.35">
      <c r="B5">
        <v>2004</v>
      </c>
      <c r="C5">
        <v>14</v>
      </c>
      <c r="D5">
        <v>1</v>
      </c>
      <c r="E5" s="1">
        <v>13</v>
      </c>
      <c r="F5">
        <v>28</v>
      </c>
      <c r="G5">
        <v>1</v>
      </c>
      <c r="H5" s="1">
        <v>27</v>
      </c>
      <c r="I5">
        <v>30</v>
      </c>
      <c r="J5">
        <v>1</v>
      </c>
      <c r="K5" s="1">
        <v>29</v>
      </c>
      <c r="L5">
        <v>29</v>
      </c>
      <c r="M5">
        <v>0</v>
      </c>
      <c r="N5">
        <v>35</v>
      </c>
      <c r="O5">
        <v>21</v>
      </c>
      <c r="P5">
        <v>1</v>
      </c>
      <c r="Q5" s="1">
        <v>20</v>
      </c>
      <c r="R5" s="2">
        <f t="shared" ref="R5:R35" si="0">SUM(E5+H5+K5+N5+Q5)</f>
        <v>124</v>
      </c>
    </row>
    <row r="6" spans="1:18" ht="15.6" thickTop="1" thickBot="1" x14ac:dyDescent="0.35">
      <c r="B6">
        <v>2005</v>
      </c>
      <c r="C6">
        <v>1</v>
      </c>
      <c r="D6">
        <v>0</v>
      </c>
      <c r="E6" s="1">
        <v>14</v>
      </c>
      <c r="F6">
        <v>4</v>
      </c>
      <c r="G6">
        <v>0</v>
      </c>
      <c r="H6" s="1">
        <v>31</v>
      </c>
      <c r="I6">
        <v>7</v>
      </c>
      <c r="J6">
        <v>0</v>
      </c>
      <c r="K6" s="1">
        <v>36</v>
      </c>
      <c r="L6">
        <v>1</v>
      </c>
      <c r="M6">
        <v>0</v>
      </c>
      <c r="N6">
        <v>36</v>
      </c>
      <c r="O6">
        <v>5</v>
      </c>
      <c r="P6">
        <v>0</v>
      </c>
      <c r="Q6" s="1">
        <v>25</v>
      </c>
      <c r="R6" s="2">
        <f t="shared" si="0"/>
        <v>142</v>
      </c>
    </row>
    <row r="7" spans="1:18" ht="15.6" thickTop="1" thickBot="1" x14ac:dyDescent="0.35">
      <c r="B7">
        <v>2006</v>
      </c>
      <c r="C7">
        <v>0</v>
      </c>
      <c r="D7">
        <v>0</v>
      </c>
      <c r="E7" s="1">
        <v>14</v>
      </c>
      <c r="F7">
        <v>2</v>
      </c>
      <c r="G7">
        <v>1</v>
      </c>
      <c r="H7" s="1">
        <v>32</v>
      </c>
      <c r="I7">
        <v>0</v>
      </c>
      <c r="J7">
        <v>0</v>
      </c>
      <c r="K7" s="1">
        <v>36</v>
      </c>
      <c r="L7">
        <v>0</v>
      </c>
      <c r="M7">
        <v>1</v>
      </c>
      <c r="N7">
        <v>35</v>
      </c>
      <c r="O7">
        <v>0</v>
      </c>
      <c r="P7">
        <v>0</v>
      </c>
      <c r="Q7" s="1">
        <v>25</v>
      </c>
      <c r="R7" s="2">
        <f t="shared" si="0"/>
        <v>142</v>
      </c>
    </row>
    <row r="8" spans="1:18" ht="15.6" thickTop="1" thickBot="1" x14ac:dyDescent="0.35">
      <c r="B8">
        <v>2007</v>
      </c>
      <c r="C8">
        <v>1</v>
      </c>
      <c r="D8">
        <v>5</v>
      </c>
      <c r="E8" s="1">
        <v>10</v>
      </c>
      <c r="F8">
        <v>0</v>
      </c>
      <c r="G8">
        <v>3</v>
      </c>
      <c r="H8" s="1">
        <v>29</v>
      </c>
      <c r="I8">
        <v>0</v>
      </c>
      <c r="J8">
        <v>4</v>
      </c>
      <c r="K8" s="1">
        <v>32</v>
      </c>
      <c r="L8">
        <v>0</v>
      </c>
      <c r="M8">
        <v>2</v>
      </c>
      <c r="N8">
        <v>33</v>
      </c>
      <c r="O8">
        <v>2</v>
      </c>
      <c r="P8">
        <v>4</v>
      </c>
      <c r="Q8" s="1">
        <v>23</v>
      </c>
      <c r="R8" s="2">
        <f t="shared" si="0"/>
        <v>127</v>
      </c>
    </row>
    <row r="9" spans="1:18" ht="15.6" thickTop="1" thickBot="1" x14ac:dyDescent="0.35">
      <c r="B9">
        <v>2008</v>
      </c>
      <c r="C9">
        <v>1</v>
      </c>
      <c r="D9">
        <v>0</v>
      </c>
      <c r="E9" s="1">
        <v>11</v>
      </c>
      <c r="F9">
        <v>3</v>
      </c>
      <c r="G9">
        <v>0</v>
      </c>
      <c r="H9" s="1">
        <v>32</v>
      </c>
      <c r="I9">
        <v>1</v>
      </c>
      <c r="J9">
        <v>0</v>
      </c>
      <c r="K9" s="1">
        <v>33</v>
      </c>
      <c r="L9">
        <v>0</v>
      </c>
      <c r="M9">
        <v>0</v>
      </c>
      <c r="N9">
        <v>33</v>
      </c>
      <c r="O9">
        <v>3</v>
      </c>
      <c r="P9">
        <v>0</v>
      </c>
      <c r="Q9" s="1">
        <v>26</v>
      </c>
      <c r="R9" s="2">
        <f t="shared" si="0"/>
        <v>135</v>
      </c>
    </row>
    <row r="10" spans="1:18" ht="15.6" thickTop="1" thickBot="1" x14ac:dyDescent="0.35">
      <c r="B10">
        <v>2009</v>
      </c>
      <c r="C10">
        <v>1</v>
      </c>
      <c r="D10">
        <v>0</v>
      </c>
      <c r="E10" s="1">
        <v>12</v>
      </c>
      <c r="F10">
        <v>1</v>
      </c>
      <c r="G10">
        <v>0</v>
      </c>
      <c r="H10" s="1">
        <v>33</v>
      </c>
      <c r="I10">
        <v>0</v>
      </c>
      <c r="J10">
        <v>1</v>
      </c>
      <c r="K10" s="1">
        <v>32</v>
      </c>
      <c r="L10">
        <v>0</v>
      </c>
      <c r="M10">
        <v>1</v>
      </c>
      <c r="N10">
        <v>32</v>
      </c>
      <c r="O10">
        <v>1</v>
      </c>
      <c r="P10">
        <v>3</v>
      </c>
      <c r="Q10" s="1">
        <v>24</v>
      </c>
      <c r="R10" s="2">
        <f t="shared" si="0"/>
        <v>133</v>
      </c>
    </row>
    <row r="11" spans="1:18" ht="15.6" thickTop="1" thickBot="1" x14ac:dyDescent="0.35">
      <c r="B11">
        <v>2010</v>
      </c>
      <c r="C11">
        <v>0</v>
      </c>
      <c r="D11">
        <v>1</v>
      </c>
      <c r="E11" s="1">
        <v>11</v>
      </c>
      <c r="F11">
        <v>0</v>
      </c>
      <c r="G11">
        <v>0</v>
      </c>
      <c r="H11" s="1">
        <v>33</v>
      </c>
      <c r="I11">
        <v>0</v>
      </c>
      <c r="J11">
        <v>2</v>
      </c>
      <c r="K11" s="1">
        <v>30</v>
      </c>
      <c r="L11">
        <v>0</v>
      </c>
      <c r="M11">
        <v>1</v>
      </c>
      <c r="N11">
        <v>31</v>
      </c>
      <c r="O11">
        <v>0</v>
      </c>
      <c r="P11">
        <v>0</v>
      </c>
      <c r="Q11" s="1">
        <v>24</v>
      </c>
      <c r="R11" s="2">
        <f t="shared" si="0"/>
        <v>129</v>
      </c>
    </row>
    <row r="12" spans="1:18" ht="15.6" thickTop="1" thickBot="1" x14ac:dyDescent="0.35">
      <c r="B12">
        <v>2011</v>
      </c>
      <c r="C12">
        <v>0</v>
      </c>
      <c r="D12">
        <v>1</v>
      </c>
      <c r="E12" s="1">
        <v>10</v>
      </c>
      <c r="F12">
        <v>0</v>
      </c>
      <c r="G12">
        <v>0</v>
      </c>
      <c r="H12" s="1">
        <v>33</v>
      </c>
      <c r="I12">
        <v>0</v>
      </c>
      <c r="J12">
        <v>0</v>
      </c>
      <c r="K12" s="1">
        <v>30</v>
      </c>
      <c r="L12">
        <v>0</v>
      </c>
      <c r="M12">
        <v>0</v>
      </c>
      <c r="N12">
        <v>31</v>
      </c>
      <c r="O12">
        <v>0</v>
      </c>
      <c r="P12">
        <v>0</v>
      </c>
      <c r="Q12" s="1">
        <v>24</v>
      </c>
      <c r="R12" s="2">
        <f t="shared" si="0"/>
        <v>128</v>
      </c>
    </row>
    <row r="13" spans="1:18" ht="15.6" thickTop="1" thickBot="1" x14ac:dyDescent="0.35">
      <c r="B13">
        <v>2012</v>
      </c>
      <c r="C13">
        <v>0</v>
      </c>
      <c r="D13">
        <v>0</v>
      </c>
      <c r="E13" s="1">
        <v>10</v>
      </c>
      <c r="F13">
        <v>0</v>
      </c>
      <c r="G13">
        <v>0</v>
      </c>
      <c r="H13" s="1">
        <v>33</v>
      </c>
      <c r="I13">
        <v>0</v>
      </c>
      <c r="J13">
        <v>1</v>
      </c>
      <c r="K13" s="1">
        <v>29</v>
      </c>
      <c r="L13">
        <v>0</v>
      </c>
      <c r="M13">
        <v>0</v>
      </c>
      <c r="N13">
        <v>31</v>
      </c>
      <c r="O13">
        <v>0</v>
      </c>
      <c r="P13">
        <v>0</v>
      </c>
      <c r="Q13" s="1">
        <v>24</v>
      </c>
      <c r="R13" s="2">
        <f t="shared" si="0"/>
        <v>127</v>
      </c>
    </row>
    <row r="14" spans="1:18" ht="15.6" thickTop="1" thickBot="1" x14ac:dyDescent="0.35">
      <c r="B14">
        <v>2013</v>
      </c>
      <c r="C14">
        <v>0</v>
      </c>
      <c r="D14">
        <v>0</v>
      </c>
      <c r="E14" s="1">
        <v>10</v>
      </c>
      <c r="F14">
        <v>0</v>
      </c>
      <c r="G14">
        <v>1</v>
      </c>
      <c r="H14" s="1">
        <v>32</v>
      </c>
      <c r="I14">
        <v>0</v>
      </c>
      <c r="J14">
        <v>1</v>
      </c>
      <c r="K14" s="1">
        <v>28</v>
      </c>
      <c r="L14">
        <v>0</v>
      </c>
      <c r="M14">
        <v>0</v>
      </c>
      <c r="N14">
        <v>31</v>
      </c>
      <c r="O14">
        <v>0</v>
      </c>
      <c r="P14">
        <v>1</v>
      </c>
      <c r="Q14" s="1">
        <v>23</v>
      </c>
      <c r="R14" s="2">
        <f t="shared" si="0"/>
        <v>124</v>
      </c>
    </row>
    <row r="15" spans="1:18" ht="15.6" thickTop="1" thickBot="1" x14ac:dyDescent="0.35">
      <c r="B15">
        <v>2014</v>
      </c>
      <c r="C15">
        <v>0</v>
      </c>
      <c r="D15">
        <v>1</v>
      </c>
      <c r="E15" s="1">
        <v>9</v>
      </c>
      <c r="F15">
        <v>0</v>
      </c>
      <c r="G15">
        <v>0</v>
      </c>
      <c r="H15" s="1">
        <v>32</v>
      </c>
      <c r="I15">
        <v>0</v>
      </c>
      <c r="J15">
        <v>0</v>
      </c>
      <c r="K15" s="1">
        <v>28</v>
      </c>
      <c r="L15">
        <v>0</v>
      </c>
      <c r="M15">
        <v>0</v>
      </c>
      <c r="N15">
        <v>31</v>
      </c>
      <c r="O15">
        <v>0</v>
      </c>
      <c r="P15">
        <v>0</v>
      </c>
      <c r="Q15" s="1">
        <v>23</v>
      </c>
      <c r="R15" s="2">
        <f t="shared" si="0"/>
        <v>123</v>
      </c>
    </row>
    <row r="16" spans="1:18" ht="15.6" thickTop="1" thickBot="1" x14ac:dyDescent="0.35">
      <c r="B16">
        <v>2015</v>
      </c>
      <c r="C16">
        <v>0</v>
      </c>
      <c r="D16">
        <v>0</v>
      </c>
      <c r="E16" s="1">
        <v>9</v>
      </c>
      <c r="F16">
        <v>0</v>
      </c>
      <c r="G16">
        <v>1</v>
      </c>
      <c r="H16" s="1">
        <v>31</v>
      </c>
      <c r="I16">
        <v>0</v>
      </c>
      <c r="J16">
        <v>3</v>
      </c>
      <c r="K16" s="1">
        <v>25</v>
      </c>
      <c r="L16">
        <v>0</v>
      </c>
      <c r="M16">
        <v>0</v>
      </c>
      <c r="N16">
        <v>31</v>
      </c>
      <c r="O16">
        <v>0</v>
      </c>
      <c r="P16">
        <v>1</v>
      </c>
      <c r="Q16" s="1">
        <v>22</v>
      </c>
      <c r="R16" s="2">
        <f t="shared" si="0"/>
        <v>118</v>
      </c>
    </row>
    <row r="17" spans="1:18" ht="15.6" thickTop="1" thickBot="1" x14ac:dyDescent="0.35">
      <c r="B17">
        <v>2016</v>
      </c>
      <c r="C17">
        <v>0</v>
      </c>
      <c r="D17">
        <v>0</v>
      </c>
      <c r="E17" s="1">
        <v>9</v>
      </c>
      <c r="F17">
        <v>0</v>
      </c>
      <c r="G17">
        <v>0</v>
      </c>
      <c r="H17" s="1">
        <v>31</v>
      </c>
      <c r="I17">
        <v>0</v>
      </c>
      <c r="J17">
        <v>1</v>
      </c>
      <c r="K17" s="1">
        <v>24</v>
      </c>
      <c r="L17">
        <v>0</v>
      </c>
      <c r="M17">
        <v>3</v>
      </c>
      <c r="N17">
        <v>28</v>
      </c>
      <c r="O17">
        <v>0</v>
      </c>
      <c r="P17">
        <v>2</v>
      </c>
      <c r="Q17" s="1">
        <v>20</v>
      </c>
      <c r="R17" s="2">
        <f t="shared" si="0"/>
        <v>112</v>
      </c>
    </row>
    <row r="18" spans="1:18" ht="15" thickTop="1" x14ac:dyDescent="0.3"/>
    <row r="19" spans="1:18" x14ac:dyDescent="0.3">
      <c r="A19" t="s">
        <v>15</v>
      </c>
    </row>
    <row r="20" spans="1:18" ht="15" thickBot="1" x14ac:dyDescent="0.35">
      <c r="B20" s="1" t="s">
        <v>12</v>
      </c>
    </row>
    <row r="21" spans="1:18" ht="15.6" thickTop="1" thickBot="1" x14ac:dyDescent="0.35">
      <c r="B21" s="1"/>
      <c r="C21" t="s">
        <v>0</v>
      </c>
      <c r="D21" t="s">
        <v>1</v>
      </c>
      <c r="E21" t="s">
        <v>2</v>
      </c>
      <c r="F21" t="s">
        <v>3</v>
      </c>
      <c r="G21" t="s">
        <v>4</v>
      </c>
      <c r="H21" s="1" t="s">
        <v>2</v>
      </c>
      <c r="I21" t="s">
        <v>5</v>
      </c>
      <c r="J21" t="s">
        <v>6</v>
      </c>
      <c r="K21" s="1" t="s">
        <v>2</v>
      </c>
      <c r="L21" t="s">
        <v>7</v>
      </c>
      <c r="M21" t="s">
        <v>8</v>
      </c>
      <c r="N21" s="1" t="s">
        <v>2</v>
      </c>
      <c r="O21" t="s">
        <v>9</v>
      </c>
      <c r="P21" t="s">
        <v>10</v>
      </c>
      <c r="Q21" s="1" t="s">
        <v>2</v>
      </c>
      <c r="R21" s="2" t="s">
        <v>11</v>
      </c>
    </row>
    <row r="22" spans="1:18" ht="15.6" thickTop="1" thickBot="1" x14ac:dyDescent="0.35">
      <c r="B22">
        <v>2003</v>
      </c>
      <c r="C22">
        <v>19</v>
      </c>
      <c r="D22">
        <v>0</v>
      </c>
      <c r="E22" s="1">
        <v>19</v>
      </c>
      <c r="F22">
        <v>15</v>
      </c>
      <c r="G22">
        <v>0</v>
      </c>
      <c r="H22" s="1">
        <v>15</v>
      </c>
      <c r="I22">
        <v>19</v>
      </c>
      <c r="J22">
        <v>0</v>
      </c>
      <c r="K22" s="1">
        <v>19</v>
      </c>
      <c r="L22">
        <v>12</v>
      </c>
      <c r="M22">
        <v>0</v>
      </c>
      <c r="N22" s="1">
        <v>12</v>
      </c>
      <c r="O22">
        <v>7</v>
      </c>
      <c r="P22">
        <v>0</v>
      </c>
      <c r="Q22" s="1">
        <v>7</v>
      </c>
      <c r="R22" s="2">
        <f t="shared" si="0"/>
        <v>72</v>
      </c>
    </row>
    <row r="23" spans="1:18" ht="15.6" thickTop="1" thickBot="1" x14ac:dyDescent="0.35">
      <c r="B23">
        <v>2004</v>
      </c>
      <c r="C23">
        <v>38</v>
      </c>
      <c r="D23">
        <v>1</v>
      </c>
      <c r="E23" s="1">
        <v>56</v>
      </c>
      <c r="F23">
        <v>54</v>
      </c>
      <c r="G23">
        <v>3</v>
      </c>
      <c r="H23" s="1">
        <v>66</v>
      </c>
      <c r="I23">
        <v>57</v>
      </c>
      <c r="J23">
        <v>2</v>
      </c>
      <c r="K23" s="1">
        <v>74</v>
      </c>
      <c r="L23">
        <v>48</v>
      </c>
      <c r="M23">
        <v>0</v>
      </c>
      <c r="N23" s="1">
        <v>60</v>
      </c>
      <c r="O23">
        <v>47</v>
      </c>
      <c r="P23">
        <v>4</v>
      </c>
      <c r="Q23" s="1">
        <v>50</v>
      </c>
      <c r="R23" s="2">
        <f t="shared" si="0"/>
        <v>306</v>
      </c>
    </row>
    <row r="24" spans="1:18" ht="15.6" thickTop="1" thickBot="1" x14ac:dyDescent="0.35">
      <c r="B24">
        <v>2005</v>
      </c>
      <c r="C24">
        <v>9</v>
      </c>
      <c r="D24">
        <v>2</v>
      </c>
      <c r="E24" s="1">
        <v>63</v>
      </c>
      <c r="F24">
        <v>15</v>
      </c>
      <c r="G24">
        <v>0</v>
      </c>
      <c r="H24" s="1">
        <v>81</v>
      </c>
      <c r="I24">
        <v>13</v>
      </c>
      <c r="J24">
        <v>0</v>
      </c>
      <c r="K24" s="1">
        <v>87</v>
      </c>
      <c r="L24">
        <v>6</v>
      </c>
      <c r="M24">
        <v>0</v>
      </c>
      <c r="N24" s="1">
        <v>66</v>
      </c>
      <c r="O24">
        <v>11</v>
      </c>
      <c r="P24">
        <v>1</v>
      </c>
      <c r="Q24" s="1">
        <v>60</v>
      </c>
      <c r="R24" s="2">
        <f t="shared" si="0"/>
        <v>357</v>
      </c>
    </row>
    <row r="25" spans="1:18" ht="15.6" thickTop="1" thickBot="1" x14ac:dyDescent="0.35">
      <c r="B25">
        <v>2006</v>
      </c>
      <c r="C25">
        <v>7</v>
      </c>
      <c r="D25">
        <v>0</v>
      </c>
      <c r="E25" s="1">
        <v>70</v>
      </c>
      <c r="F25">
        <v>13</v>
      </c>
      <c r="G25">
        <v>1</v>
      </c>
      <c r="H25" s="1">
        <v>93</v>
      </c>
      <c r="I25">
        <v>11</v>
      </c>
      <c r="J25">
        <v>1</v>
      </c>
      <c r="K25" s="1">
        <v>97</v>
      </c>
      <c r="L25">
        <v>3</v>
      </c>
      <c r="M25">
        <v>2</v>
      </c>
      <c r="N25" s="1">
        <v>67</v>
      </c>
      <c r="O25">
        <v>9</v>
      </c>
      <c r="P25">
        <v>0</v>
      </c>
      <c r="Q25" s="1">
        <v>69</v>
      </c>
      <c r="R25" s="2">
        <f t="shared" si="0"/>
        <v>396</v>
      </c>
    </row>
    <row r="26" spans="1:18" ht="15.6" thickTop="1" thickBot="1" x14ac:dyDescent="0.35">
      <c r="B26">
        <v>2007</v>
      </c>
      <c r="C26">
        <v>6</v>
      </c>
      <c r="D26">
        <v>9</v>
      </c>
      <c r="E26" s="1">
        <v>67</v>
      </c>
      <c r="F26">
        <v>10</v>
      </c>
      <c r="G26">
        <v>15</v>
      </c>
      <c r="H26" s="1">
        <v>88</v>
      </c>
      <c r="I26">
        <v>9</v>
      </c>
      <c r="J26">
        <v>6</v>
      </c>
      <c r="K26" s="1">
        <v>100</v>
      </c>
      <c r="L26">
        <v>7</v>
      </c>
      <c r="M26">
        <v>8</v>
      </c>
      <c r="N26" s="1">
        <v>66</v>
      </c>
      <c r="O26">
        <v>8</v>
      </c>
      <c r="P26">
        <v>12</v>
      </c>
      <c r="Q26" s="1">
        <v>65</v>
      </c>
      <c r="R26" s="2">
        <f t="shared" si="0"/>
        <v>386</v>
      </c>
    </row>
    <row r="27" spans="1:18" ht="15.6" thickTop="1" thickBot="1" x14ac:dyDescent="0.35">
      <c r="B27">
        <v>2008</v>
      </c>
      <c r="C27">
        <v>10</v>
      </c>
      <c r="D27">
        <v>1</v>
      </c>
      <c r="E27" s="1">
        <v>76</v>
      </c>
      <c r="F27">
        <v>9</v>
      </c>
      <c r="G27">
        <v>4</v>
      </c>
      <c r="H27" s="1">
        <v>93</v>
      </c>
      <c r="I27">
        <v>11</v>
      </c>
      <c r="J27">
        <v>2</v>
      </c>
      <c r="K27" s="1">
        <v>109</v>
      </c>
      <c r="L27">
        <v>4</v>
      </c>
      <c r="M27">
        <v>2</v>
      </c>
      <c r="N27" s="1">
        <v>68</v>
      </c>
      <c r="O27">
        <v>11</v>
      </c>
      <c r="P27">
        <v>2</v>
      </c>
      <c r="Q27" s="1">
        <v>74</v>
      </c>
      <c r="R27" s="2">
        <f t="shared" si="0"/>
        <v>420</v>
      </c>
    </row>
    <row r="28" spans="1:18" ht="15.6" thickTop="1" thickBot="1" x14ac:dyDescent="0.35">
      <c r="B28">
        <v>2009</v>
      </c>
      <c r="C28">
        <v>9</v>
      </c>
      <c r="D28">
        <v>2</v>
      </c>
      <c r="E28" s="1">
        <v>83</v>
      </c>
      <c r="F28">
        <v>6</v>
      </c>
      <c r="G28">
        <v>2</v>
      </c>
      <c r="H28" s="1">
        <v>97</v>
      </c>
      <c r="I28">
        <v>5</v>
      </c>
      <c r="J28">
        <v>7</v>
      </c>
      <c r="K28" s="1">
        <v>107</v>
      </c>
      <c r="L28">
        <v>1</v>
      </c>
      <c r="M28">
        <v>5</v>
      </c>
      <c r="N28" s="1">
        <v>64</v>
      </c>
      <c r="O28">
        <v>8</v>
      </c>
      <c r="P28">
        <v>5</v>
      </c>
      <c r="Q28" s="1">
        <v>77</v>
      </c>
      <c r="R28" s="2">
        <f t="shared" si="0"/>
        <v>428</v>
      </c>
    </row>
    <row r="29" spans="1:18" ht="15.6" thickTop="1" thickBot="1" x14ac:dyDescent="0.35">
      <c r="B29">
        <v>2010</v>
      </c>
      <c r="C29">
        <v>0</v>
      </c>
      <c r="D29">
        <v>1</v>
      </c>
      <c r="E29" s="1">
        <v>82</v>
      </c>
      <c r="F29">
        <v>7</v>
      </c>
      <c r="G29">
        <v>2</v>
      </c>
      <c r="H29" s="1">
        <v>102</v>
      </c>
      <c r="I29">
        <v>0</v>
      </c>
      <c r="J29">
        <v>4</v>
      </c>
      <c r="K29" s="1">
        <v>103</v>
      </c>
      <c r="L29">
        <v>4</v>
      </c>
      <c r="M29">
        <v>2</v>
      </c>
      <c r="N29" s="1">
        <v>66</v>
      </c>
      <c r="O29">
        <v>1</v>
      </c>
      <c r="P29">
        <v>4</v>
      </c>
      <c r="Q29" s="1">
        <v>74</v>
      </c>
      <c r="R29" s="2">
        <f t="shared" si="0"/>
        <v>427</v>
      </c>
    </row>
    <row r="30" spans="1:18" ht="15.6" thickTop="1" thickBot="1" x14ac:dyDescent="0.35">
      <c r="B30">
        <v>2011</v>
      </c>
      <c r="C30">
        <v>1</v>
      </c>
      <c r="D30">
        <v>2</v>
      </c>
      <c r="E30" s="1">
        <v>81</v>
      </c>
      <c r="F30">
        <v>7</v>
      </c>
      <c r="G30">
        <v>4</v>
      </c>
      <c r="H30" s="1">
        <v>105</v>
      </c>
      <c r="I30">
        <v>4</v>
      </c>
      <c r="J30">
        <v>0</v>
      </c>
      <c r="K30" s="1">
        <v>107</v>
      </c>
      <c r="L30">
        <v>2</v>
      </c>
      <c r="M30">
        <v>0</v>
      </c>
      <c r="N30" s="1">
        <v>68</v>
      </c>
      <c r="O30">
        <v>1</v>
      </c>
      <c r="P30">
        <v>1</v>
      </c>
      <c r="Q30" s="1">
        <v>74</v>
      </c>
      <c r="R30" s="2">
        <f t="shared" si="0"/>
        <v>435</v>
      </c>
    </row>
    <row r="31" spans="1:18" ht="15.6" thickTop="1" thickBot="1" x14ac:dyDescent="0.35">
      <c r="B31">
        <v>2012</v>
      </c>
      <c r="C31">
        <v>2</v>
      </c>
      <c r="D31">
        <v>2</v>
      </c>
      <c r="E31" s="1">
        <v>81</v>
      </c>
      <c r="F31">
        <v>1</v>
      </c>
      <c r="G31">
        <v>2</v>
      </c>
      <c r="H31" s="1">
        <v>104</v>
      </c>
      <c r="I31">
        <v>1</v>
      </c>
      <c r="J31">
        <v>3</v>
      </c>
      <c r="K31" s="1">
        <v>105</v>
      </c>
      <c r="L31">
        <v>0</v>
      </c>
      <c r="M31">
        <v>3</v>
      </c>
      <c r="N31" s="1">
        <v>65</v>
      </c>
      <c r="O31">
        <v>3</v>
      </c>
      <c r="P31">
        <v>0</v>
      </c>
      <c r="Q31" s="1">
        <v>77</v>
      </c>
      <c r="R31" s="2">
        <f t="shared" si="0"/>
        <v>432</v>
      </c>
    </row>
    <row r="32" spans="1:18" ht="15.6" thickTop="1" thickBot="1" x14ac:dyDescent="0.35">
      <c r="B32">
        <v>2013</v>
      </c>
      <c r="C32">
        <v>0</v>
      </c>
      <c r="D32">
        <v>1</v>
      </c>
      <c r="E32" s="1">
        <v>80</v>
      </c>
      <c r="F32">
        <v>0</v>
      </c>
      <c r="G32">
        <v>6</v>
      </c>
      <c r="H32" s="1">
        <v>98</v>
      </c>
      <c r="I32">
        <v>0</v>
      </c>
      <c r="J32">
        <v>2</v>
      </c>
      <c r="K32" s="1">
        <v>103</v>
      </c>
      <c r="L32">
        <v>1</v>
      </c>
      <c r="M32">
        <v>1</v>
      </c>
      <c r="N32" s="1">
        <v>65</v>
      </c>
      <c r="O32">
        <v>0</v>
      </c>
      <c r="P32">
        <v>8</v>
      </c>
      <c r="Q32" s="1">
        <v>69</v>
      </c>
      <c r="R32" s="2">
        <f t="shared" si="0"/>
        <v>415</v>
      </c>
    </row>
    <row r="33" spans="2:18" ht="15.6" thickTop="1" thickBot="1" x14ac:dyDescent="0.35">
      <c r="B33">
        <v>2014</v>
      </c>
      <c r="C33">
        <v>1</v>
      </c>
      <c r="D33">
        <v>5</v>
      </c>
      <c r="E33" s="1">
        <v>76</v>
      </c>
      <c r="F33">
        <v>0</v>
      </c>
      <c r="G33">
        <v>3</v>
      </c>
      <c r="H33" s="1">
        <v>95</v>
      </c>
      <c r="I33">
        <v>0</v>
      </c>
      <c r="J33">
        <v>3</v>
      </c>
      <c r="K33" s="1">
        <v>100</v>
      </c>
      <c r="L33">
        <v>0</v>
      </c>
      <c r="M33">
        <v>5</v>
      </c>
      <c r="N33" s="1">
        <v>60</v>
      </c>
      <c r="O33">
        <v>1</v>
      </c>
      <c r="P33">
        <v>1</v>
      </c>
      <c r="Q33" s="1">
        <v>69</v>
      </c>
      <c r="R33" s="2">
        <f t="shared" si="0"/>
        <v>400</v>
      </c>
    </row>
    <row r="34" spans="2:18" ht="15.6" thickTop="1" thickBot="1" x14ac:dyDescent="0.35">
      <c r="B34">
        <v>2015</v>
      </c>
      <c r="C34">
        <v>1</v>
      </c>
      <c r="D34">
        <v>2</v>
      </c>
      <c r="E34" s="1">
        <v>75</v>
      </c>
      <c r="F34">
        <v>3</v>
      </c>
      <c r="G34">
        <v>5</v>
      </c>
      <c r="H34" s="1">
        <v>93</v>
      </c>
      <c r="I34">
        <v>1</v>
      </c>
      <c r="J34">
        <v>7</v>
      </c>
      <c r="K34" s="1">
        <v>94</v>
      </c>
      <c r="L34">
        <v>1</v>
      </c>
      <c r="M34">
        <v>0</v>
      </c>
      <c r="N34" s="1">
        <v>61</v>
      </c>
      <c r="O34">
        <v>0</v>
      </c>
      <c r="P34">
        <v>3</v>
      </c>
      <c r="Q34" s="1">
        <v>66</v>
      </c>
      <c r="R34" s="2">
        <f t="shared" si="0"/>
        <v>389</v>
      </c>
    </row>
    <row r="35" spans="2:18" ht="15.6" thickTop="1" thickBot="1" x14ac:dyDescent="0.35">
      <c r="B35">
        <v>2016</v>
      </c>
      <c r="C35">
        <v>0</v>
      </c>
      <c r="D35">
        <v>1</v>
      </c>
      <c r="E35" s="1">
        <v>74</v>
      </c>
      <c r="F35">
        <v>1</v>
      </c>
      <c r="G35">
        <v>4</v>
      </c>
      <c r="H35" s="1">
        <v>90</v>
      </c>
      <c r="I35">
        <v>1</v>
      </c>
      <c r="J35">
        <v>1</v>
      </c>
      <c r="K35" s="1">
        <v>94</v>
      </c>
      <c r="L35">
        <v>1</v>
      </c>
      <c r="M35">
        <v>4</v>
      </c>
      <c r="N35" s="1">
        <v>58</v>
      </c>
      <c r="O35">
        <v>2</v>
      </c>
      <c r="P35">
        <v>2</v>
      </c>
      <c r="Q35" s="1">
        <v>66</v>
      </c>
      <c r="R35" s="2">
        <f t="shared" si="0"/>
        <v>382</v>
      </c>
    </row>
    <row r="36" spans="2:18" ht="15.6" thickTop="1" thickBot="1" x14ac:dyDescent="0.35">
      <c r="E36" s="1"/>
      <c r="H36" s="1"/>
      <c r="K36" s="1"/>
      <c r="N36" s="1"/>
      <c r="Q36" s="1"/>
      <c r="R36" s="2"/>
    </row>
    <row r="37" spans="2:18" ht="15.6" thickTop="1" thickBot="1" x14ac:dyDescent="0.35">
      <c r="B37" s="1" t="s">
        <v>13</v>
      </c>
    </row>
    <row r="38" spans="2:18" ht="15.6" thickTop="1" thickBot="1" x14ac:dyDescent="0.35">
      <c r="C38" t="s">
        <v>0</v>
      </c>
      <c r="D38" t="s">
        <v>1</v>
      </c>
      <c r="E38" t="s">
        <v>2</v>
      </c>
      <c r="F38" t="s">
        <v>3</v>
      </c>
      <c r="G38" t="s">
        <v>4</v>
      </c>
      <c r="H38" s="1" t="s">
        <v>2</v>
      </c>
      <c r="I38" t="s">
        <v>5</v>
      </c>
      <c r="J38" t="s">
        <v>6</v>
      </c>
      <c r="K38" s="1" t="s">
        <v>2</v>
      </c>
      <c r="L38" t="s">
        <v>7</v>
      </c>
      <c r="M38" t="s">
        <v>8</v>
      </c>
      <c r="N38" s="1" t="s">
        <v>2</v>
      </c>
      <c r="O38" t="s">
        <v>9</v>
      </c>
      <c r="P38" t="s">
        <v>10</v>
      </c>
      <c r="Q38" t="s">
        <v>2</v>
      </c>
      <c r="R38" s="2" t="s">
        <v>11</v>
      </c>
    </row>
    <row r="39" spans="2:18" ht="15.6" thickTop="1" thickBot="1" x14ac:dyDescent="0.35">
      <c r="B39">
        <v>2003</v>
      </c>
      <c r="C39">
        <v>6</v>
      </c>
      <c r="D39">
        <v>0</v>
      </c>
      <c r="E39" s="1">
        <v>6</v>
      </c>
      <c r="F39">
        <v>3</v>
      </c>
      <c r="G39">
        <v>0</v>
      </c>
      <c r="H39" s="1">
        <v>3</v>
      </c>
      <c r="I39">
        <v>1</v>
      </c>
      <c r="J39">
        <v>0</v>
      </c>
      <c r="K39" s="1">
        <v>1</v>
      </c>
      <c r="L39">
        <v>3</v>
      </c>
      <c r="M39">
        <v>0</v>
      </c>
      <c r="N39" s="1">
        <v>3</v>
      </c>
      <c r="O39">
        <v>1</v>
      </c>
      <c r="P39">
        <v>0</v>
      </c>
      <c r="Q39">
        <v>1</v>
      </c>
      <c r="R39" s="2">
        <f t="shared" ref="R39:R52" si="1">SUM(E39+H39+K39+N39+Q39)</f>
        <v>14</v>
      </c>
    </row>
    <row r="40" spans="2:18" ht="15.6" thickTop="1" thickBot="1" x14ac:dyDescent="0.35">
      <c r="B40">
        <v>2004</v>
      </c>
      <c r="C40">
        <v>33</v>
      </c>
      <c r="D40">
        <v>5</v>
      </c>
      <c r="E40" s="1">
        <v>34</v>
      </c>
      <c r="F40">
        <v>26</v>
      </c>
      <c r="G40">
        <v>1</v>
      </c>
      <c r="H40" s="1">
        <v>28</v>
      </c>
      <c r="I40">
        <v>46</v>
      </c>
      <c r="J40">
        <v>1</v>
      </c>
      <c r="K40" s="1">
        <v>46</v>
      </c>
      <c r="L40">
        <v>22</v>
      </c>
      <c r="M40">
        <v>2</v>
      </c>
      <c r="N40" s="1">
        <v>23</v>
      </c>
      <c r="O40">
        <v>17</v>
      </c>
      <c r="P40">
        <v>2</v>
      </c>
      <c r="Q40">
        <v>16</v>
      </c>
      <c r="R40" s="2">
        <f t="shared" si="1"/>
        <v>147</v>
      </c>
    </row>
    <row r="41" spans="2:18" ht="15.6" thickTop="1" thickBot="1" x14ac:dyDescent="0.35">
      <c r="B41">
        <v>2005</v>
      </c>
      <c r="C41">
        <v>28</v>
      </c>
      <c r="D41">
        <v>2</v>
      </c>
      <c r="E41" s="1">
        <v>60</v>
      </c>
      <c r="F41">
        <v>28</v>
      </c>
      <c r="G41">
        <v>2</v>
      </c>
      <c r="H41" s="1">
        <v>54</v>
      </c>
      <c r="I41">
        <v>40</v>
      </c>
      <c r="J41">
        <v>1</v>
      </c>
      <c r="K41" s="1">
        <v>85</v>
      </c>
      <c r="L41">
        <v>19</v>
      </c>
      <c r="M41">
        <v>4</v>
      </c>
      <c r="N41" s="1">
        <v>38</v>
      </c>
      <c r="O41">
        <v>10</v>
      </c>
      <c r="P41">
        <v>3</v>
      </c>
      <c r="Q41">
        <v>23</v>
      </c>
      <c r="R41" s="2">
        <f t="shared" si="1"/>
        <v>260</v>
      </c>
    </row>
    <row r="42" spans="2:18" ht="15.6" thickTop="1" thickBot="1" x14ac:dyDescent="0.35">
      <c r="B42">
        <v>2006</v>
      </c>
      <c r="C42">
        <v>29</v>
      </c>
      <c r="D42">
        <v>5</v>
      </c>
      <c r="E42" s="1">
        <v>84</v>
      </c>
      <c r="F42">
        <v>49</v>
      </c>
      <c r="G42">
        <v>8</v>
      </c>
      <c r="H42" s="1">
        <v>95</v>
      </c>
      <c r="I42">
        <v>47</v>
      </c>
      <c r="J42">
        <v>5</v>
      </c>
      <c r="K42" s="1">
        <v>127</v>
      </c>
      <c r="L42">
        <v>30</v>
      </c>
      <c r="M42">
        <v>1</v>
      </c>
      <c r="N42" s="1">
        <v>67</v>
      </c>
      <c r="O42">
        <v>16</v>
      </c>
      <c r="P42">
        <v>1</v>
      </c>
      <c r="Q42">
        <v>38</v>
      </c>
      <c r="R42" s="2">
        <f t="shared" si="1"/>
        <v>411</v>
      </c>
    </row>
    <row r="43" spans="2:18" ht="15.6" thickTop="1" thickBot="1" x14ac:dyDescent="0.35">
      <c r="B43">
        <v>2007</v>
      </c>
      <c r="C43">
        <v>39</v>
      </c>
      <c r="D43">
        <v>21</v>
      </c>
      <c r="E43" s="1">
        <v>102</v>
      </c>
      <c r="F43">
        <v>53</v>
      </c>
      <c r="G43">
        <v>19</v>
      </c>
      <c r="H43" s="1">
        <v>129</v>
      </c>
      <c r="I43">
        <v>42</v>
      </c>
      <c r="J43">
        <v>29</v>
      </c>
      <c r="K43" s="1">
        <v>140</v>
      </c>
      <c r="L43">
        <v>22</v>
      </c>
      <c r="M43">
        <v>17</v>
      </c>
      <c r="N43" s="1">
        <v>72</v>
      </c>
      <c r="O43">
        <v>27</v>
      </c>
      <c r="P43">
        <v>8</v>
      </c>
      <c r="Q43">
        <v>57</v>
      </c>
      <c r="R43" s="2">
        <f t="shared" si="1"/>
        <v>500</v>
      </c>
    </row>
    <row r="44" spans="2:18" ht="15.6" thickTop="1" thickBot="1" x14ac:dyDescent="0.35">
      <c r="B44">
        <v>2008</v>
      </c>
      <c r="C44">
        <v>34</v>
      </c>
      <c r="D44">
        <v>17</v>
      </c>
      <c r="E44" s="1">
        <v>119</v>
      </c>
      <c r="F44">
        <v>36</v>
      </c>
      <c r="G44">
        <v>22</v>
      </c>
      <c r="H44" s="1">
        <v>143</v>
      </c>
      <c r="I44">
        <v>43</v>
      </c>
      <c r="J44">
        <v>28</v>
      </c>
      <c r="K44" s="1">
        <v>155</v>
      </c>
      <c r="L44">
        <v>23</v>
      </c>
      <c r="M44">
        <v>10</v>
      </c>
      <c r="N44" s="1">
        <v>85</v>
      </c>
      <c r="O44">
        <v>26</v>
      </c>
      <c r="P44">
        <v>18</v>
      </c>
      <c r="Q44">
        <v>65</v>
      </c>
      <c r="R44" s="2">
        <f t="shared" si="1"/>
        <v>567</v>
      </c>
    </row>
    <row r="45" spans="2:18" ht="15.6" thickTop="1" thickBot="1" x14ac:dyDescent="0.35">
      <c r="B45">
        <v>2009</v>
      </c>
      <c r="C45">
        <v>45</v>
      </c>
      <c r="D45">
        <v>21</v>
      </c>
      <c r="E45" s="1">
        <v>143</v>
      </c>
      <c r="F45">
        <v>52</v>
      </c>
      <c r="G45">
        <v>25</v>
      </c>
      <c r="H45" s="1">
        <v>170</v>
      </c>
      <c r="I45">
        <v>43</v>
      </c>
      <c r="J45">
        <v>37</v>
      </c>
      <c r="K45" s="1">
        <v>161</v>
      </c>
      <c r="L45">
        <v>32</v>
      </c>
      <c r="M45">
        <v>15</v>
      </c>
      <c r="N45" s="1">
        <v>102</v>
      </c>
      <c r="O45">
        <v>38</v>
      </c>
      <c r="P45">
        <v>12</v>
      </c>
      <c r="Q45">
        <v>91</v>
      </c>
      <c r="R45" s="2">
        <f t="shared" si="1"/>
        <v>667</v>
      </c>
    </row>
    <row r="46" spans="2:18" ht="15.6" thickTop="1" thickBot="1" x14ac:dyDescent="0.35">
      <c r="B46">
        <v>2010</v>
      </c>
      <c r="C46">
        <v>40</v>
      </c>
      <c r="D46">
        <v>20</v>
      </c>
      <c r="E46" s="1">
        <v>163</v>
      </c>
      <c r="F46">
        <v>36</v>
      </c>
      <c r="G46">
        <v>36</v>
      </c>
      <c r="H46" s="1">
        <v>170</v>
      </c>
      <c r="I46">
        <v>15</v>
      </c>
      <c r="J46">
        <v>23</v>
      </c>
      <c r="K46" s="1">
        <v>153</v>
      </c>
      <c r="L46">
        <v>22</v>
      </c>
      <c r="M46">
        <v>17</v>
      </c>
      <c r="N46" s="1">
        <v>107</v>
      </c>
      <c r="O46">
        <v>36</v>
      </c>
      <c r="P46">
        <v>16</v>
      </c>
      <c r="Q46">
        <v>111</v>
      </c>
      <c r="R46" s="2">
        <f t="shared" si="1"/>
        <v>704</v>
      </c>
    </row>
    <row r="47" spans="2:18" ht="15.6" thickTop="1" thickBot="1" x14ac:dyDescent="0.35">
      <c r="B47">
        <v>2011</v>
      </c>
      <c r="C47">
        <v>38</v>
      </c>
      <c r="D47">
        <v>22</v>
      </c>
      <c r="E47" s="1">
        <v>179</v>
      </c>
      <c r="F47">
        <v>32</v>
      </c>
      <c r="G47">
        <v>31</v>
      </c>
      <c r="H47" s="1">
        <v>171</v>
      </c>
      <c r="I47">
        <v>24</v>
      </c>
      <c r="J47">
        <v>21</v>
      </c>
      <c r="K47" s="1">
        <v>156</v>
      </c>
      <c r="L47">
        <v>11</v>
      </c>
      <c r="M47">
        <v>21</v>
      </c>
      <c r="N47" s="1">
        <v>97</v>
      </c>
      <c r="O47">
        <v>24</v>
      </c>
      <c r="P47">
        <v>18</v>
      </c>
      <c r="Q47">
        <v>117</v>
      </c>
      <c r="R47" s="2">
        <f t="shared" si="1"/>
        <v>720</v>
      </c>
    </row>
    <row r="48" spans="2:18" ht="15.6" thickTop="1" thickBot="1" x14ac:dyDescent="0.35">
      <c r="B48">
        <v>2012</v>
      </c>
      <c r="C48">
        <v>33</v>
      </c>
      <c r="D48">
        <v>24</v>
      </c>
      <c r="E48" s="1">
        <v>188</v>
      </c>
      <c r="F48">
        <v>20</v>
      </c>
      <c r="G48">
        <v>26</v>
      </c>
      <c r="H48" s="1">
        <v>165</v>
      </c>
      <c r="I48">
        <v>17</v>
      </c>
      <c r="J48">
        <v>22</v>
      </c>
      <c r="K48" s="1">
        <v>151</v>
      </c>
      <c r="L48">
        <v>9</v>
      </c>
      <c r="M48">
        <v>9</v>
      </c>
      <c r="N48" s="1">
        <v>97</v>
      </c>
      <c r="O48">
        <v>31</v>
      </c>
      <c r="P48">
        <v>21</v>
      </c>
      <c r="Q48">
        <v>127</v>
      </c>
      <c r="R48" s="2">
        <f t="shared" si="1"/>
        <v>728</v>
      </c>
    </row>
    <row r="49" spans="2:18" ht="15.6" thickTop="1" thickBot="1" x14ac:dyDescent="0.35">
      <c r="B49">
        <v>2013</v>
      </c>
      <c r="C49">
        <v>5</v>
      </c>
      <c r="D49">
        <v>31</v>
      </c>
      <c r="E49" s="1">
        <v>162</v>
      </c>
      <c r="F49">
        <v>8</v>
      </c>
      <c r="G49">
        <v>22</v>
      </c>
      <c r="H49" s="1">
        <v>151</v>
      </c>
      <c r="I49">
        <v>5</v>
      </c>
      <c r="J49">
        <v>26</v>
      </c>
      <c r="K49" s="1">
        <v>130</v>
      </c>
      <c r="L49">
        <v>7</v>
      </c>
      <c r="M49">
        <v>18</v>
      </c>
      <c r="N49" s="1">
        <v>86</v>
      </c>
      <c r="O49">
        <v>9</v>
      </c>
      <c r="P49">
        <v>20</v>
      </c>
      <c r="Q49">
        <v>116</v>
      </c>
      <c r="R49" s="2">
        <f t="shared" si="1"/>
        <v>645</v>
      </c>
    </row>
    <row r="50" spans="2:18" ht="15.6" thickTop="1" thickBot="1" x14ac:dyDescent="0.35">
      <c r="B50">
        <v>2014</v>
      </c>
      <c r="C50">
        <v>4</v>
      </c>
      <c r="D50">
        <v>18</v>
      </c>
      <c r="E50" s="1">
        <v>148</v>
      </c>
      <c r="F50">
        <v>5</v>
      </c>
      <c r="G50">
        <v>23</v>
      </c>
      <c r="H50" s="1">
        <v>133</v>
      </c>
      <c r="I50">
        <v>2</v>
      </c>
      <c r="J50">
        <v>18</v>
      </c>
      <c r="K50" s="1">
        <v>114</v>
      </c>
      <c r="L50">
        <v>3</v>
      </c>
      <c r="M50">
        <v>10</v>
      </c>
      <c r="N50" s="1">
        <v>79</v>
      </c>
      <c r="O50">
        <v>2</v>
      </c>
      <c r="P50">
        <v>27</v>
      </c>
      <c r="Q50">
        <v>91</v>
      </c>
      <c r="R50" s="2">
        <f t="shared" si="1"/>
        <v>565</v>
      </c>
    </row>
    <row r="51" spans="2:18" ht="15.6" thickTop="1" thickBot="1" x14ac:dyDescent="0.35">
      <c r="B51">
        <v>2015</v>
      </c>
      <c r="C51">
        <v>3</v>
      </c>
      <c r="D51">
        <v>15</v>
      </c>
      <c r="E51" s="1">
        <v>136</v>
      </c>
      <c r="F51">
        <v>1</v>
      </c>
      <c r="G51">
        <v>20</v>
      </c>
      <c r="H51" s="1">
        <v>114</v>
      </c>
      <c r="I51">
        <v>2</v>
      </c>
      <c r="J51">
        <v>18</v>
      </c>
      <c r="K51" s="1">
        <v>98</v>
      </c>
      <c r="L51">
        <v>3</v>
      </c>
      <c r="M51">
        <v>7</v>
      </c>
      <c r="N51" s="1">
        <v>75</v>
      </c>
      <c r="O51">
        <v>4</v>
      </c>
      <c r="P51">
        <v>9</v>
      </c>
      <c r="Q51">
        <v>86</v>
      </c>
      <c r="R51" s="2">
        <f t="shared" si="1"/>
        <v>509</v>
      </c>
    </row>
    <row r="52" spans="2:18" ht="15.6" thickTop="1" thickBot="1" x14ac:dyDescent="0.35">
      <c r="B52">
        <v>2016</v>
      </c>
      <c r="C52">
        <v>8</v>
      </c>
      <c r="D52">
        <v>11</v>
      </c>
      <c r="E52" s="1">
        <v>133</v>
      </c>
      <c r="F52">
        <v>3</v>
      </c>
      <c r="G52">
        <v>6</v>
      </c>
      <c r="H52" s="1">
        <v>111</v>
      </c>
      <c r="I52">
        <v>4</v>
      </c>
      <c r="J52">
        <v>5</v>
      </c>
      <c r="K52" s="1">
        <v>97</v>
      </c>
      <c r="L52">
        <v>3</v>
      </c>
      <c r="M52">
        <v>9</v>
      </c>
      <c r="N52" s="1">
        <v>69</v>
      </c>
      <c r="O52">
        <v>3</v>
      </c>
      <c r="P52">
        <v>5</v>
      </c>
      <c r="Q52">
        <v>84</v>
      </c>
      <c r="R52" s="2">
        <f t="shared" si="1"/>
        <v>494</v>
      </c>
    </row>
    <row r="53" spans="2:18" ht="15" thickTop="1" x14ac:dyDescent="0.3"/>
  </sheetData>
  <pageMargins left="0.7" right="0.7" top="0.75" bottom="0.75" header="0.3" footer="0.3"/>
  <drawing r:id="rId1"/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25628E-515F-4B44-970B-523185390376}"/>
</file>

<file path=customXml/itemProps2.xml><?xml version="1.0" encoding="utf-8"?>
<ds:datastoreItem xmlns:ds="http://schemas.openxmlformats.org/officeDocument/2006/customXml" ds:itemID="{D3B4F331-0EA3-4DFF-A289-DFFD64DFE026}"/>
</file>

<file path=customXml/itemProps3.xml><?xml version="1.0" encoding="utf-8"?>
<ds:datastoreItem xmlns:ds="http://schemas.openxmlformats.org/officeDocument/2006/customXml" ds:itemID="{9E503E17-B1AE-4032-A9EA-816ECAE2B6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Hauwaerts, Pieter</dc:creator>
  <dc:description/>
  <cp:lastModifiedBy>Alba, Alejandro</cp:lastModifiedBy>
  <dcterms:created xsi:type="dcterms:W3CDTF">2017-02-13T12:32:05Z</dcterms:created>
  <dcterms:modified xsi:type="dcterms:W3CDTF">2017-02-27T15:49:46Z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WSEMaterie">
    <vt:lpwstr/>
  </property>
  <property fmtid="{D5CDD505-2E9C-101B-9397-08002B2CF9AE}" pid="4" name="_docset_NoMedatataSyncRequired">
    <vt:lpwstr>False</vt:lpwstr>
  </property>
  <property fmtid="{D5CDD505-2E9C-101B-9397-08002B2CF9AE}" pid="5" name="TypeDocument">
    <vt:lpwstr/>
  </property>
  <property fmtid="{D5CDD505-2E9C-101B-9397-08002B2CF9AE}" pid="6" name="i65be3971a7447f690f0cd0953123e0a">
    <vt:lpwstr/>
  </property>
</Properties>
</file>