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G-SCHIJF\Schriftelijke vragen\2016-2017\3_definitieve antwoorden\vragen 251 - 300\"/>
    </mc:Choice>
  </mc:AlternateContent>
  <bookViews>
    <workbookView xWindow="0" yWindow="0" windowWidth="28800" windowHeight="13020" activeTab="1"/>
  </bookViews>
  <sheets>
    <sheet name="BaO" sheetId="1" r:id="rId1"/>
    <sheet name="SO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G18" i="2" s="1"/>
  <c r="D21" i="2"/>
  <c r="E19" i="2" s="1"/>
  <c r="B21" i="2"/>
  <c r="C20" i="2" s="1"/>
  <c r="F10" i="2"/>
  <c r="G7" i="2" s="1"/>
  <c r="D10" i="2"/>
  <c r="E8" i="2" s="1"/>
  <c r="B10" i="2"/>
  <c r="C9" i="2" s="1"/>
  <c r="E9" i="2"/>
  <c r="C7" i="2"/>
  <c r="G19" i="2" l="1"/>
  <c r="E18" i="2"/>
  <c r="G8" i="2"/>
  <c r="G9" i="2"/>
  <c r="E7" i="2"/>
  <c r="E10" i="2"/>
  <c r="C8" i="2"/>
  <c r="C10" i="2" s="1"/>
  <c r="C19" i="2"/>
  <c r="E20" i="2"/>
  <c r="C18" i="2"/>
  <c r="G20" i="2"/>
  <c r="E21" i="2" l="1"/>
  <c r="G21" i="2"/>
  <c r="C21" i="2"/>
  <c r="G10" i="2"/>
  <c r="F21" i="1" l="1"/>
  <c r="D21" i="1"/>
  <c r="B21" i="1"/>
  <c r="F10" i="1"/>
  <c r="G8" i="1" s="1"/>
  <c r="D10" i="1"/>
  <c r="E8" i="1" s="1"/>
  <c r="B10" i="1"/>
  <c r="C7" i="1" s="1"/>
  <c r="E9" i="1" l="1"/>
  <c r="C8" i="1"/>
  <c r="C9" i="1"/>
  <c r="C10" i="1" s="1"/>
  <c r="E7" i="1"/>
  <c r="G7" i="1"/>
  <c r="E19" i="1"/>
  <c r="E20" i="1"/>
  <c r="E18" i="1"/>
  <c r="G9" i="1"/>
  <c r="G19" i="1"/>
  <c r="G20" i="1"/>
  <c r="G18" i="1"/>
  <c r="C18" i="1"/>
  <c r="C19" i="1"/>
  <c r="C20" i="1"/>
  <c r="E10" i="1"/>
  <c r="C21" i="1" l="1"/>
  <c r="G10" i="1"/>
  <c r="G21" i="1"/>
  <c r="E21" i="1"/>
</calcChain>
</file>

<file path=xl/sharedStrings.xml><?xml version="1.0" encoding="utf-8"?>
<sst xmlns="http://schemas.openxmlformats.org/spreadsheetml/2006/main" count="58" uniqueCount="17">
  <si>
    <t>LEERLINGENAANTALLEN</t>
  </si>
  <si>
    <t>GEWOON BASISONDERWIJS</t>
  </si>
  <si>
    <t>GO</t>
  </si>
  <si>
    <t>OGO</t>
  </si>
  <si>
    <t>VGO</t>
  </si>
  <si>
    <t>Llnaantal</t>
  </si>
  <si>
    <t>2012-2013</t>
  </si>
  <si>
    <t>TOTAAL</t>
  </si>
  <si>
    <t>% llnaantal</t>
  </si>
  <si>
    <t>2013-2014</t>
  </si>
  <si>
    <t>2014-2015</t>
  </si>
  <si>
    <t>BUITENGEWOON BASISONDERWIJS</t>
  </si>
  <si>
    <t>GEWOON SECUNDAIR ONDERWIJS</t>
  </si>
  <si>
    <t>BUITENGEWOON SECUNDAIR ONDERWIJS</t>
  </si>
  <si>
    <t>2012-2013 (begrotingsjaar 2013)</t>
  </si>
  <si>
    <t>2013-2014 (BJ 2014)</t>
  </si>
  <si>
    <t>2014-2015 (BJ 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</si>
</sst>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1" fontId="2" fillId="0" borderId="0">
      <protection locked="0"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" fontId="2" fillId="0" borderId="0" xfId="1" applyFont="1" applyFill="1" applyBorder="1">
      <protection locked="0"/>
    </xf>
    <xf numFmtId="4" fontId="0" fillId="0" borderId="0" xfId="0" applyNumberFormat="1"/>
    <xf numFmtId="10" fontId="0" fillId="0" borderId="0" xfId="0" applyNumberFormat="1"/>
    <xf numFmtId="0" fontId="0" fillId="0" borderId="0" xfId="0" applyAlignment="1">
      <alignment horizontal="right"/>
    </xf>
    <xf numFmtId="10" fontId="2" fillId="0" borderId="0" xfId="1" applyNumberFormat="1">
      <protection locked="0"/>
    </xf>
    <xf numFmtId="1" fontId="2" fillId="0" borderId="0" xfId="1">
      <protection locked="0"/>
    </xf>
    <xf numFmtId="1" fontId="2" fillId="0" borderId="0" xfId="1" applyFont="1">
      <protection locked="0"/>
    </xf>
    <xf numFmtId="0" fontId="3" fillId="0" borderId="0" xfId="0" applyFont="1" applyAlignment="1"/>
    <xf numFmtId="4" fontId="2" fillId="0" borderId="0" xfId="1" applyNumberFormat="1" applyFont="1" applyAlignment="1">
      <alignment horizontal="center"/>
      <protection locked="0"/>
    </xf>
    <xf numFmtId="1" fontId="2" fillId="0" borderId="0" xfId="1" applyFont="1" applyAlignment="1">
      <alignment horizontal="center"/>
      <protection locked="0"/>
    </xf>
    <xf numFmtId="1" fontId="2" fillId="0" borderId="0" xfId="1" applyFont="1" applyFill="1" applyAlignment="1">
      <alignment horizontal="center"/>
      <protection locked="0"/>
    </xf>
    <xf numFmtId="4" fontId="0" fillId="0" borderId="0" xfId="0" applyNumberFormat="1" applyAlignment="1">
      <alignment horizontal="center"/>
    </xf>
    <xf numFmtId="10" fontId="2" fillId="0" borderId="0" xfId="1" applyNumberFormat="1" applyAlignment="1">
      <alignment horizontal="center"/>
      <protection locked="0"/>
    </xf>
    <xf numFmtId="10" fontId="0" fillId="0" borderId="0" xfId="0" applyNumberFormat="1" applyAlignment="1">
      <alignment horizontal="center"/>
    </xf>
    <xf numFmtId="4" fontId="2" fillId="0" borderId="0" xfId="1" applyNumberFormat="1" applyAlignment="1">
      <alignment horizontal="center"/>
      <protection locked="0"/>
    </xf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" fontId="2" fillId="0" borderId="0" xfId="1" applyNumberFormat="1" applyFill="1" applyAlignment="1">
      <alignment horizontal="center"/>
      <protection locked="0"/>
    </xf>
    <xf numFmtId="0" fontId="0" fillId="0" borderId="0" xfId="0" applyAlignment="1">
      <alignment horizontal="center"/>
    </xf>
  </cellXfs>
  <cellStyles count="4">
    <cellStyle name="Komma 2" xfId="3"/>
    <cellStyle name="Procent 2" xfId="2"/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>
      <selection activeCell="F20" sqref="F20"/>
    </sheetView>
  </sheetViews>
  <sheetFormatPr defaultRowHeight="15" x14ac:dyDescent="0.25"/>
  <cols>
    <col min="2" max="2" width="21.28515625" customWidth="1"/>
    <col min="3" max="3" width="20.28515625" customWidth="1"/>
    <col min="4" max="4" width="12.85546875" customWidth="1"/>
    <col min="5" max="5" width="15.7109375" customWidth="1"/>
    <col min="6" max="6" width="13.5703125" customWidth="1"/>
    <col min="7" max="7" width="12.42578125" customWidth="1"/>
    <col min="8" max="8" width="11.42578125" customWidth="1"/>
    <col min="10" max="10" width="10.140625" bestFit="1" customWidth="1"/>
  </cols>
  <sheetData>
    <row r="1" spans="1:7" x14ac:dyDescent="0.25">
      <c r="A1" t="s">
        <v>0</v>
      </c>
    </row>
    <row r="3" spans="1:7" s="1" customFormat="1" x14ac:dyDescent="0.25">
      <c r="A3" s="1" t="s">
        <v>1</v>
      </c>
    </row>
    <row r="4" spans="1:7" s="1" customFormat="1" ht="9.75" customHeight="1" x14ac:dyDescent="0.25"/>
    <row r="5" spans="1:7" x14ac:dyDescent="0.25">
      <c r="B5" s="21" t="s">
        <v>6</v>
      </c>
      <c r="C5" s="21"/>
      <c r="D5" s="21" t="s">
        <v>9</v>
      </c>
      <c r="E5" s="21"/>
      <c r="F5" s="21" t="s">
        <v>10</v>
      </c>
      <c r="G5" s="21"/>
    </row>
    <row r="6" spans="1:7" x14ac:dyDescent="0.25">
      <c r="B6" s="6" t="s">
        <v>5</v>
      </c>
      <c r="C6" s="6" t="s">
        <v>8</v>
      </c>
      <c r="D6" s="6" t="s">
        <v>5</v>
      </c>
      <c r="E6" s="6" t="s">
        <v>8</v>
      </c>
      <c r="F6" s="6" t="s">
        <v>5</v>
      </c>
      <c r="G6" s="6" t="s">
        <v>8</v>
      </c>
    </row>
    <row r="7" spans="1:7" x14ac:dyDescent="0.25">
      <c r="A7" s="3" t="s">
        <v>2</v>
      </c>
      <c r="B7" s="4">
        <v>93463</v>
      </c>
      <c r="C7" s="5">
        <f>B7/$B$10</f>
        <v>0.14322794030274527</v>
      </c>
      <c r="D7" s="4">
        <v>95987</v>
      </c>
      <c r="E7" s="5">
        <f>D7/$D$10</f>
        <v>0.14509992488096757</v>
      </c>
      <c r="F7" s="4">
        <v>100068</v>
      </c>
      <c r="G7" s="5">
        <f>F7/$F$10</f>
        <v>0.14878706160986924</v>
      </c>
    </row>
    <row r="8" spans="1:7" x14ac:dyDescent="0.25">
      <c r="A8" s="3" t="s">
        <v>3</v>
      </c>
      <c r="B8" s="4">
        <v>152578</v>
      </c>
      <c r="C8" s="5">
        <f t="shared" ref="C8:C9" si="0">B8/$B$10</f>
        <v>0.23381908001575241</v>
      </c>
      <c r="D8" s="4">
        <v>154478</v>
      </c>
      <c r="E8" s="5">
        <f t="shared" ref="E8:E9" si="1">D8/$D$10</f>
        <v>0.23351856184443839</v>
      </c>
      <c r="F8" s="4">
        <v>155333</v>
      </c>
      <c r="G8" s="5">
        <f t="shared" ref="G8:G9" si="2">F8/$F$10</f>
        <v>0.23095835472924228</v>
      </c>
    </row>
    <row r="9" spans="1:7" x14ac:dyDescent="0.25">
      <c r="A9" s="3" t="s">
        <v>4</v>
      </c>
      <c r="B9" s="4">
        <v>406506.26</v>
      </c>
      <c r="C9" s="5">
        <f t="shared" si="0"/>
        <v>0.62295297968150232</v>
      </c>
      <c r="D9" s="4">
        <v>411058.43</v>
      </c>
      <c r="E9" s="5">
        <f t="shared" si="1"/>
        <v>0.62138151327459412</v>
      </c>
      <c r="F9" s="4">
        <v>417157.48</v>
      </c>
      <c r="G9" s="5">
        <f t="shared" si="2"/>
        <v>0.62025458366088848</v>
      </c>
    </row>
    <row r="10" spans="1:7" x14ac:dyDescent="0.25">
      <c r="A10" s="3" t="s">
        <v>7</v>
      </c>
      <c r="B10" s="4">
        <f t="shared" ref="B10:G10" si="3">SUM(B7:B9)</f>
        <v>652547.26</v>
      </c>
      <c r="C10" s="5">
        <f t="shared" si="3"/>
        <v>1</v>
      </c>
      <c r="D10" s="4">
        <f t="shared" si="3"/>
        <v>661523.42999999993</v>
      </c>
      <c r="E10" s="5">
        <f t="shared" si="3"/>
        <v>1</v>
      </c>
      <c r="F10" s="4">
        <f t="shared" si="3"/>
        <v>672558.48</v>
      </c>
      <c r="G10" s="5">
        <f t="shared" si="3"/>
        <v>1</v>
      </c>
    </row>
    <row r="14" spans="1:7" x14ac:dyDescent="0.25">
      <c r="A14" s="1" t="s">
        <v>11</v>
      </c>
    </row>
    <row r="15" spans="1:7" ht="8.25" customHeight="1" x14ac:dyDescent="0.25"/>
    <row r="16" spans="1:7" x14ac:dyDescent="0.25">
      <c r="B16" s="21" t="s">
        <v>6</v>
      </c>
      <c r="C16" s="21"/>
      <c r="D16" s="21" t="s">
        <v>9</v>
      </c>
      <c r="E16" s="21"/>
      <c r="F16" s="21" t="s">
        <v>10</v>
      </c>
      <c r="G16" s="21"/>
    </row>
    <row r="17" spans="1:9" x14ac:dyDescent="0.25">
      <c r="B17" s="6" t="s">
        <v>5</v>
      </c>
      <c r="C17" s="6" t="s">
        <v>8</v>
      </c>
      <c r="D17" s="6" t="s">
        <v>5</v>
      </c>
      <c r="E17" s="6" t="s">
        <v>8</v>
      </c>
      <c r="F17" s="6" t="s">
        <v>5</v>
      </c>
      <c r="G17" s="6" t="s">
        <v>8</v>
      </c>
    </row>
    <row r="18" spans="1:9" x14ac:dyDescent="0.25">
      <c r="A18" s="3" t="s">
        <v>2</v>
      </c>
      <c r="B18" s="4">
        <v>7493</v>
      </c>
      <c r="C18" s="5">
        <f>B18/$B$21</f>
        <v>0.24268700146007341</v>
      </c>
      <c r="D18" s="4">
        <v>7550.88</v>
      </c>
      <c r="E18" s="5">
        <f>D18/$D$21</f>
        <v>0.24469598204173218</v>
      </c>
      <c r="F18" s="4">
        <v>7528.97</v>
      </c>
      <c r="G18" s="5">
        <f>F18/$F$21</f>
        <v>0.24566992389716474</v>
      </c>
    </row>
    <row r="19" spans="1:9" x14ac:dyDescent="0.25">
      <c r="A19" s="3" t="s">
        <v>3</v>
      </c>
      <c r="B19" s="4">
        <v>5019</v>
      </c>
      <c r="C19" s="5">
        <f t="shared" ref="C19:C20" si="4">B19/$B$21</f>
        <v>0.16255786204832623</v>
      </c>
      <c r="D19" s="4">
        <v>4956.76</v>
      </c>
      <c r="E19" s="5">
        <f t="shared" ref="E19:E20" si="5">D19/$D$21</f>
        <v>0.1606301856134883</v>
      </c>
      <c r="F19" s="4">
        <v>4918.43</v>
      </c>
      <c r="G19" s="5">
        <f t="shared" ref="G19:G20" si="6">F19/$F$21</f>
        <v>0.16048813101839057</v>
      </c>
    </row>
    <row r="20" spans="1:9" x14ac:dyDescent="0.25">
      <c r="A20" s="3" t="s">
        <v>4</v>
      </c>
      <c r="B20" s="4">
        <v>18363.16</v>
      </c>
      <c r="C20" s="5">
        <f t="shared" si="4"/>
        <v>0.59475513649160039</v>
      </c>
      <c r="D20" s="4">
        <v>18350.57</v>
      </c>
      <c r="E20" s="5">
        <f t="shared" si="5"/>
        <v>0.59467383234477955</v>
      </c>
      <c r="F20" s="4">
        <v>18199.29</v>
      </c>
      <c r="G20" s="5">
        <f t="shared" si="6"/>
        <v>0.59384194508444466</v>
      </c>
    </row>
    <row r="21" spans="1:9" x14ac:dyDescent="0.25">
      <c r="A21" s="3" t="s">
        <v>7</v>
      </c>
      <c r="B21" s="4">
        <f t="shared" ref="B21:G21" si="7">SUM(B18:B20)</f>
        <v>30875.16</v>
      </c>
      <c r="C21" s="5">
        <f t="shared" si="7"/>
        <v>1</v>
      </c>
      <c r="D21" s="4">
        <f t="shared" si="7"/>
        <v>30858.21</v>
      </c>
      <c r="E21" s="5">
        <f t="shared" si="7"/>
        <v>1</v>
      </c>
      <c r="F21" s="4">
        <f t="shared" si="7"/>
        <v>30646.690000000002</v>
      </c>
      <c r="G21" s="5">
        <f t="shared" si="7"/>
        <v>1</v>
      </c>
    </row>
    <row r="24" spans="1:9" x14ac:dyDescent="0.25">
      <c r="A24" s="3"/>
    </row>
    <row r="26" spans="1:9" x14ac:dyDescent="0.25">
      <c r="A26" s="1"/>
    </row>
    <row r="28" spans="1:9" x14ac:dyDescent="0.25">
      <c r="A28" s="10"/>
      <c r="B28" s="10"/>
      <c r="C28" s="10"/>
    </row>
    <row r="30" spans="1:9" x14ac:dyDescent="0.25">
      <c r="A30" s="8"/>
      <c r="B30" s="12"/>
      <c r="C30" s="12"/>
      <c r="D30" s="12"/>
      <c r="E30" s="12"/>
      <c r="F30" s="12"/>
      <c r="G30" s="12"/>
      <c r="H30" s="12"/>
      <c r="I30" s="13"/>
    </row>
    <row r="31" spans="1:9" x14ac:dyDescent="0.25">
      <c r="A31" s="9"/>
      <c r="B31" s="17"/>
      <c r="C31" s="15"/>
      <c r="D31" s="17"/>
      <c r="E31" s="15"/>
      <c r="F31" s="17"/>
      <c r="G31" s="15"/>
      <c r="H31" s="17"/>
      <c r="I31" s="16"/>
    </row>
    <row r="32" spans="1:9" x14ac:dyDescent="0.25">
      <c r="A32" s="9"/>
      <c r="B32" s="17"/>
      <c r="C32" s="15"/>
      <c r="D32" s="17"/>
      <c r="E32" s="15"/>
      <c r="F32" s="17"/>
      <c r="G32" s="15"/>
      <c r="H32" s="17"/>
      <c r="I32" s="16"/>
    </row>
    <row r="33" spans="1:10" x14ac:dyDescent="0.25">
      <c r="A33" s="9"/>
      <c r="B33" s="17"/>
      <c r="C33" s="15"/>
      <c r="D33" s="17"/>
      <c r="E33" s="15"/>
      <c r="F33" s="17"/>
      <c r="G33" s="15"/>
      <c r="H33" s="17"/>
      <c r="I33" s="16"/>
    </row>
    <row r="34" spans="1:10" x14ac:dyDescent="0.25">
      <c r="A34" s="8"/>
      <c r="B34" s="17"/>
      <c r="C34" s="15"/>
      <c r="D34" s="17"/>
      <c r="E34" s="15"/>
      <c r="F34" s="17"/>
      <c r="G34" s="15"/>
      <c r="H34" s="17"/>
      <c r="I34" s="16"/>
    </row>
    <row r="35" spans="1:10" x14ac:dyDescent="0.25">
      <c r="A35" s="9"/>
      <c r="B35" s="17"/>
      <c r="C35" s="15"/>
      <c r="D35" s="17"/>
      <c r="E35" s="15"/>
      <c r="F35" s="17"/>
      <c r="G35" s="15"/>
      <c r="H35" s="17"/>
      <c r="I35" s="16"/>
      <c r="J35" s="4"/>
    </row>
    <row r="36" spans="1:10" x14ac:dyDescent="0.25">
      <c r="B36" s="2"/>
      <c r="C36" s="2"/>
      <c r="D36" s="2"/>
      <c r="E36" s="15"/>
      <c r="F36" s="2"/>
      <c r="G36" s="2"/>
      <c r="H36" s="2"/>
      <c r="I36" s="2"/>
    </row>
    <row r="37" spans="1:10" x14ac:dyDescent="0.25">
      <c r="B37" s="2"/>
      <c r="C37" s="2"/>
      <c r="D37" s="2"/>
      <c r="E37" s="2"/>
      <c r="F37" s="2"/>
      <c r="G37" s="2"/>
      <c r="H37" s="2"/>
      <c r="I37" s="2"/>
    </row>
    <row r="38" spans="1:10" x14ac:dyDescent="0.25">
      <c r="A38" s="10"/>
      <c r="B38" s="19"/>
      <c r="C38" s="19"/>
      <c r="D38" s="2"/>
      <c r="E38" s="2"/>
      <c r="F38" s="2"/>
      <c r="G38" s="2"/>
      <c r="H38" s="2"/>
      <c r="I38" s="2"/>
    </row>
    <row r="39" spans="1:10" x14ac:dyDescent="0.25">
      <c r="B39" s="2"/>
      <c r="C39" s="2"/>
      <c r="D39" s="2"/>
      <c r="E39" s="2"/>
      <c r="F39" s="2"/>
      <c r="G39" s="2"/>
      <c r="H39" s="2"/>
      <c r="I39" s="2"/>
    </row>
    <row r="40" spans="1:10" x14ac:dyDescent="0.25">
      <c r="A40" s="8"/>
      <c r="B40" s="12"/>
      <c r="C40" s="12"/>
      <c r="D40" s="12"/>
      <c r="E40" s="12"/>
      <c r="F40" s="12"/>
      <c r="G40" s="12"/>
      <c r="H40" s="12"/>
      <c r="I40" s="2"/>
    </row>
    <row r="41" spans="1:10" x14ac:dyDescent="0.25">
      <c r="A41" s="9"/>
      <c r="B41" s="17"/>
      <c r="C41" s="15"/>
      <c r="D41" s="17"/>
      <c r="E41" s="15"/>
      <c r="F41" s="17"/>
      <c r="G41" s="15"/>
      <c r="H41" s="20"/>
      <c r="I41" s="16"/>
    </row>
    <row r="42" spans="1:10" x14ac:dyDescent="0.25">
      <c r="A42" s="9"/>
      <c r="B42" s="17"/>
      <c r="C42" s="15"/>
      <c r="D42" s="17"/>
      <c r="E42" s="15"/>
      <c r="F42" s="17"/>
      <c r="G42" s="15"/>
      <c r="H42" s="20"/>
      <c r="I42" s="16"/>
    </row>
    <row r="43" spans="1:10" x14ac:dyDescent="0.25">
      <c r="A43" s="9"/>
      <c r="B43" s="17"/>
      <c r="C43" s="15"/>
      <c r="D43" s="17"/>
      <c r="E43" s="15"/>
      <c r="F43" s="17"/>
      <c r="G43" s="15"/>
      <c r="H43" s="20"/>
      <c r="I43" s="16"/>
    </row>
    <row r="44" spans="1:10" x14ac:dyDescent="0.25">
      <c r="A44" s="8"/>
      <c r="B44" s="17"/>
      <c r="C44" s="15"/>
      <c r="D44" s="17"/>
      <c r="E44" s="15"/>
      <c r="F44" s="17"/>
      <c r="G44" s="15"/>
      <c r="H44" s="20"/>
      <c r="I44" s="16"/>
    </row>
    <row r="45" spans="1:10" x14ac:dyDescent="0.25">
      <c r="A45" s="9"/>
      <c r="B45" s="17"/>
      <c r="C45" s="15"/>
      <c r="D45" s="17"/>
      <c r="E45" s="15"/>
      <c r="F45" s="17"/>
      <c r="G45" s="15"/>
      <c r="H45" s="20"/>
      <c r="I45" s="16"/>
    </row>
    <row r="46" spans="1:10" x14ac:dyDescent="0.25">
      <c r="B46" s="2"/>
      <c r="C46" s="2"/>
      <c r="D46" s="2"/>
      <c r="E46" s="15"/>
      <c r="F46" s="2"/>
      <c r="G46" s="2"/>
      <c r="H46" s="2"/>
      <c r="I46" s="2"/>
    </row>
    <row r="47" spans="1:10" x14ac:dyDescent="0.25">
      <c r="B47" s="2"/>
      <c r="C47" s="2"/>
      <c r="D47" s="2"/>
      <c r="E47" s="2"/>
      <c r="F47" s="2"/>
      <c r="G47" s="2"/>
      <c r="H47" s="2"/>
      <c r="I47" s="2"/>
    </row>
    <row r="48" spans="1:10" x14ac:dyDescent="0.25">
      <c r="A48" s="10"/>
      <c r="B48" s="19"/>
      <c r="C48" s="19"/>
      <c r="D48" s="2"/>
      <c r="E48" s="2"/>
      <c r="F48" s="2"/>
      <c r="G48" s="2"/>
      <c r="H48" s="2"/>
      <c r="I48" s="2"/>
    </row>
    <row r="49" spans="1:9" x14ac:dyDescent="0.25">
      <c r="B49" s="2"/>
      <c r="C49" s="2"/>
      <c r="D49" s="2"/>
      <c r="E49" s="2"/>
      <c r="F49" s="2"/>
      <c r="G49" s="2"/>
      <c r="H49" s="2"/>
      <c r="I49" s="2"/>
    </row>
    <row r="50" spans="1:9" x14ac:dyDescent="0.25">
      <c r="A50" s="8"/>
      <c r="B50" s="12"/>
      <c r="C50" s="12"/>
      <c r="D50" s="12"/>
      <c r="E50" s="12"/>
      <c r="F50" s="12"/>
      <c r="G50" s="12"/>
      <c r="H50" s="12"/>
      <c r="I50" s="2"/>
    </row>
    <row r="51" spans="1:9" x14ac:dyDescent="0.25">
      <c r="A51" s="9"/>
      <c r="B51" s="17"/>
      <c r="C51" s="15"/>
      <c r="D51" s="20"/>
      <c r="E51" s="15"/>
      <c r="F51" s="17"/>
      <c r="G51" s="15"/>
      <c r="H51" s="17"/>
      <c r="I51" s="16"/>
    </row>
    <row r="52" spans="1:9" x14ac:dyDescent="0.25">
      <c r="A52" s="9"/>
      <c r="B52" s="17"/>
      <c r="C52" s="15"/>
      <c r="D52" s="20"/>
      <c r="E52" s="15"/>
      <c r="F52" s="17"/>
      <c r="G52" s="15"/>
      <c r="H52" s="17"/>
      <c r="I52" s="16"/>
    </row>
    <row r="53" spans="1:9" x14ac:dyDescent="0.25">
      <c r="A53" s="9"/>
      <c r="B53" s="17"/>
      <c r="C53" s="15"/>
      <c r="D53" s="20"/>
      <c r="E53" s="15"/>
      <c r="F53" s="17"/>
      <c r="G53" s="15"/>
      <c r="H53" s="17"/>
      <c r="I53" s="16"/>
    </row>
    <row r="54" spans="1:9" x14ac:dyDescent="0.25">
      <c r="A54" s="8"/>
      <c r="B54" s="17"/>
      <c r="C54" s="15"/>
      <c r="D54" s="17"/>
      <c r="E54" s="15"/>
      <c r="F54" s="17"/>
      <c r="G54" s="15"/>
      <c r="H54" s="17"/>
      <c r="I54" s="16"/>
    </row>
    <row r="55" spans="1:9" x14ac:dyDescent="0.25">
      <c r="A55" s="9"/>
      <c r="B55" s="17"/>
      <c r="C55" s="15"/>
      <c r="D55" s="17"/>
      <c r="E55" s="15"/>
      <c r="F55" s="17"/>
      <c r="G55" s="15"/>
      <c r="H55" s="17"/>
      <c r="I55" s="16"/>
    </row>
    <row r="56" spans="1:9" x14ac:dyDescent="0.25">
      <c r="E56" s="7"/>
    </row>
  </sheetData>
  <mergeCells count="6">
    <mergeCell ref="B5:C5"/>
    <mergeCell ref="D5:E5"/>
    <mergeCell ref="F5:G5"/>
    <mergeCell ref="B16:C16"/>
    <mergeCell ref="D16:E16"/>
    <mergeCell ref="F16:G16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tabSelected="1" workbookViewId="0">
      <selection activeCell="I14" sqref="I14"/>
    </sheetView>
  </sheetViews>
  <sheetFormatPr defaultRowHeight="15" x14ac:dyDescent="0.25"/>
  <cols>
    <col min="2" max="2" width="20.140625" customWidth="1"/>
    <col min="3" max="3" width="18.5703125" customWidth="1"/>
    <col min="4" max="4" width="12.85546875" customWidth="1"/>
    <col min="5" max="5" width="15.7109375" customWidth="1"/>
    <col min="6" max="6" width="13.5703125" customWidth="1"/>
    <col min="7" max="7" width="12.42578125" customWidth="1"/>
    <col min="8" max="8" width="14.42578125" customWidth="1"/>
  </cols>
  <sheetData>
    <row r="1" spans="1:7" x14ac:dyDescent="0.25">
      <c r="A1" t="s">
        <v>0</v>
      </c>
    </row>
    <row r="3" spans="1:7" s="1" customFormat="1" x14ac:dyDescent="0.25">
      <c r="A3" s="1" t="s">
        <v>12</v>
      </c>
    </row>
    <row r="4" spans="1:7" s="1" customFormat="1" ht="9.75" customHeight="1" x14ac:dyDescent="0.25"/>
    <row r="5" spans="1:7" x14ac:dyDescent="0.25">
      <c r="B5" s="21" t="s">
        <v>14</v>
      </c>
      <c r="C5" s="21"/>
      <c r="D5" s="21" t="s">
        <v>15</v>
      </c>
      <c r="E5" s="21"/>
      <c r="F5" s="21" t="s">
        <v>16</v>
      </c>
      <c r="G5" s="21"/>
    </row>
    <row r="6" spans="1:7" x14ac:dyDescent="0.25">
      <c r="B6" s="6" t="s">
        <v>5</v>
      </c>
      <c r="C6" s="6" t="s">
        <v>8</v>
      </c>
      <c r="D6" s="6" t="s">
        <v>5</v>
      </c>
      <c r="E6" s="6" t="s">
        <v>8</v>
      </c>
      <c r="F6" s="6" t="s">
        <v>5</v>
      </c>
      <c r="G6" s="6" t="s">
        <v>8</v>
      </c>
    </row>
    <row r="7" spans="1:7" x14ac:dyDescent="0.25">
      <c r="A7" s="3" t="s">
        <v>2</v>
      </c>
      <c r="B7" s="4">
        <v>75760</v>
      </c>
      <c r="C7" s="5">
        <f>B7/$B$10</f>
        <v>0.17417653536753869</v>
      </c>
      <c r="D7" s="4">
        <v>77197</v>
      </c>
      <c r="E7" s="5">
        <f>D7/$D$10</f>
        <v>0.17787941979561506</v>
      </c>
      <c r="F7" s="4">
        <v>78413</v>
      </c>
      <c r="G7" s="5">
        <f>F7/$F$10</f>
        <v>0.18089435583218372</v>
      </c>
    </row>
    <row r="8" spans="1:7" x14ac:dyDescent="0.25">
      <c r="A8" s="3" t="s">
        <v>3</v>
      </c>
      <c r="B8" s="4">
        <v>34377</v>
      </c>
      <c r="C8" s="5">
        <f t="shared" ref="C8:C9" si="0">B8/$B$10</f>
        <v>7.9034672074048018E-2</v>
      </c>
      <c r="D8" s="4">
        <v>34117</v>
      </c>
      <c r="E8" s="5">
        <f t="shared" ref="E8:E9" si="1">D8/$D$10</f>
        <v>7.8613316128437624E-2</v>
      </c>
      <c r="F8" s="4">
        <v>33648</v>
      </c>
      <c r="G8" s="5">
        <f t="shared" ref="G8:G9" si="2">F8/$F$10</f>
        <v>7.7624032813963462E-2</v>
      </c>
    </row>
    <row r="9" spans="1:7" x14ac:dyDescent="0.25">
      <c r="A9" s="3" t="s">
        <v>4</v>
      </c>
      <c r="B9" s="4">
        <v>324824</v>
      </c>
      <c r="C9" s="5">
        <f t="shared" si="0"/>
        <v>0.74678879255841324</v>
      </c>
      <c r="D9" s="4">
        <v>322671</v>
      </c>
      <c r="E9" s="5">
        <f t="shared" si="1"/>
        <v>0.74350726407594736</v>
      </c>
      <c r="F9" s="4">
        <v>321413</v>
      </c>
      <c r="G9" s="5">
        <f t="shared" si="2"/>
        <v>0.74148161135385282</v>
      </c>
    </row>
    <row r="10" spans="1:7" x14ac:dyDescent="0.25">
      <c r="A10" s="3" t="s">
        <v>7</v>
      </c>
      <c r="B10" s="4">
        <f t="shared" ref="B10:G10" si="3">SUM(B7:B9)</f>
        <v>434961</v>
      </c>
      <c r="C10" s="5">
        <f t="shared" si="3"/>
        <v>1</v>
      </c>
      <c r="D10" s="4">
        <f t="shared" si="3"/>
        <v>433985</v>
      </c>
      <c r="E10" s="5">
        <f t="shared" si="3"/>
        <v>1</v>
      </c>
      <c r="F10" s="4">
        <f t="shared" si="3"/>
        <v>433474</v>
      </c>
      <c r="G10" s="5">
        <f t="shared" si="3"/>
        <v>1</v>
      </c>
    </row>
    <row r="14" spans="1:7" x14ac:dyDescent="0.25">
      <c r="A14" s="1" t="s">
        <v>13</v>
      </c>
    </row>
    <row r="15" spans="1:7" ht="8.25" customHeight="1" x14ac:dyDescent="0.25"/>
    <row r="16" spans="1:7" x14ac:dyDescent="0.25">
      <c r="B16" s="21" t="s">
        <v>14</v>
      </c>
      <c r="C16" s="21"/>
      <c r="D16" s="21" t="s">
        <v>15</v>
      </c>
      <c r="E16" s="21"/>
      <c r="F16" s="21" t="s">
        <v>16</v>
      </c>
      <c r="G16" s="21"/>
    </row>
    <row r="17" spans="1:9" x14ac:dyDescent="0.25">
      <c r="B17" s="6" t="s">
        <v>5</v>
      </c>
      <c r="C17" s="6" t="s">
        <v>8</v>
      </c>
      <c r="D17" s="6" t="s">
        <v>5</v>
      </c>
      <c r="E17" s="6" t="s">
        <v>8</v>
      </c>
      <c r="F17" s="6" t="s">
        <v>5</v>
      </c>
      <c r="G17" s="6" t="s">
        <v>8</v>
      </c>
    </row>
    <row r="18" spans="1:9" x14ac:dyDescent="0.25">
      <c r="A18" s="3" t="s">
        <v>2</v>
      </c>
      <c r="B18" s="4">
        <v>5159</v>
      </c>
      <c r="C18" s="5">
        <f>B18/$B$21</f>
        <v>0.25430078375314241</v>
      </c>
      <c r="D18" s="4">
        <v>5330</v>
      </c>
      <c r="E18" s="5">
        <f>D18/$D$21</f>
        <v>0.25804889857177438</v>
      </c>
      <c r="F18" s="4">
        <v>5490</v>
      </c>
      <c r="G18" s="5">
        <f>F18/$F$21</f>
        <v>0.26184003433967662</v>
      </c>
    </row>
    <row r="19" spans="1:9" x14ac:dyDescent="0.25">
      <c r="A19" s="3" t="s">
        <v>3</v>
      </c>
      <c r="B19" s="4">
        <v>2644</v>
      </c>
      <c r="C19" s="5">
        <f t="shared" ref="C19:C20" si="4">B19/$B$21</f>
        <v>0.13032976783161632</v>
      </c>
      <c r="D19" s="4">
        <v>2692</v>
      </c>
      <c r="E19" s="5">
        <f t="shared" ref="E19:E20" si="5">D19/$D$21</f>
        <v>0.13033163882837084</v>
      </c>
      <c r="F19" s="4">
        <v>2646</v>
      </c>
      <c r="G19" s="5">
        <f t="shared" ref="G19:G20" si="6">F19/$F$21</f>
        <v>0.12619831163256545</v>
      </c>
    </row>
    <row r="20" spans="1:9" x14ac:dyDescent="0.25">
      <c r="A20" s="3" t="s">
        <v>4</v>
      </c>
      <c r="B20" s="4">
        <v>12484</v>
      </c>
      <c r="C20" s="5">
        <f t="shared" si="4"/>
        <v>0.61536944841524133</v>
      </c>
      <c r="D20" s="4">
        <v>12633</v>
      </c>
      <c r="E20" s="5">
        <f t="shared" si="5"/>
        <v>0.61161946259985478</v>
      </c>
      <c r="F20" s="4">
        <v>12831</v>
      </c>
      <c r="G20" s="5">
        <f t="shared" si="6"/>
        <v>0.61196165402775793</v>
      </c>
    </row>
    <row r="21" spans="1:9" x14ac:dyDescent="0.25">
      <c r="A21" s="3" t="s">
        <v>7</v>
      </c>
      <c r="B21" s="4">
        <f t="shared" ref="B21:G21" si="7">SUM(B18:B20)</f>
        <v>20287</v>
      </c>
      <c r="C21" s="5">
        <f t="shared" si="7"/>
        <v>1</v>
      </c>
      <c r="D21" s="4">
        <f t="shared" si="7"/>
        <v>20655</v>
      </c>
      <c r="E21" s="5">
        <f t="shared" si="7"/>
        <v>1</v>
      </c>
      <c r="F21" s="4">
        <f t="shared" si="7"/>
        <v>20967</v>
      </c>
      <c r="G21" s="5">
        <f t="shared" si="7"/>
        <v>1</v>
      </c>
    </row>
    <row r="24" spans="1:9" x14ac:dyDescent="0.25">
      <c r="A24" s="3"/>
    </row>
    <row r="26" spans="1:9" x14ac:dyDescent="0.25">
      <c r="A26" s="1"/>
    </row>
    <row r="28" spans="1:9" x14ac:dyDescent="0.25">
      <c r="A28" s="10"/>
      <c r="B28" s="10"/>
      <c r="C28" s="10"/>
    </row>
    <row r="30" spans="1:9" x14ac:dyDescent="0.25">
      <c r="A30" s="8"/>
      <c r="B30" s="11"/>
      <c r="C30" s="12"/>
      <c r="D30" s="11"/>
      <c r="E30" s="12"/>
      <c r="F30" s="11"/>
      <c r="G30" s="12"/>
      <c r="H30" s="11"/>
      <c r="I30" s="13"/>
    </row>
    <row r="31" spans="1:9" x14ac:dyDescent="0.25">
      <c r="A31" s="9"/>
      <c r="B31" s="14"/>
      <c r="C31" s="15"/>
      <c r="D31" s="14"/>
      <c r="E31" s="15"/>
      <c r="F31" s="14"/>
      <c r="G31" s="15"/>
      <c r="H31" s="14"/>
      <c r="I31" s="16"/>
    </row>
    <row r="32" spans="1:9" x14ac:dyDescent="0.25">
      <c r="A32" s="9"/>
      <c r="B32" s="14"/>
      <c r="C32" s="15"/>
      <c r="D32" s="14"/>
      <c r="E32" s="15"/>
      <c r="F32" s="14"/>
      <c r="G32" s="15"/>
      <c r="H32" s="14"/>
      <c r="I32" s="16"/>
    </row>
    <row r="33" spans="1:9" x14ac:dyDescent="0.25">
      <c r="A33" s="9"/>
      <c r="B33" s="14"/>
      <c r="C33" s="15"/>
      <c r="D33" s="14"/>
      <c r="E33" s="15"/>
      <c r="F33" s="14"/>
      <c r="G33" s="15"/>
      <c r="H33" s="14"/>
      <c r="I33" s="16"/>
    </row>
    <row r="34" spans="1:9" x14ac:dyDescent="0.25">
      <c r="A34" s="8"/>
      <c r="B34" s="17"/>
      <c r="C34" s="15"/>
      <c r="D34" s="17"/>
      <c r="E34" s="15"/>
      <c r="F34" s="17"/>
      <c r="G34" s="15"/>
      <c r="H34" s="17"/>
      <c r="I34" s="16"/>
    </row>
    <row r="35" spans="1:9" x14ac:dyDescent="0.25">
      <c r="A35" s="9"/>
      <c r="B35" s="17"/>
      <c r="C35" s="15"/>
      <c r="D35" s="17"/>
      <c r="E35" s="15"/>
      <c r="F35" s="17"/>
      <c r="G35" s="15"/>
      <c r="H35" s="17"/>
      <c r="I35" s="16"/>
    </row>
    <row r="36" spans="1:9" x14ac:dyDescent="0.25">
      <c r="B36" s="14"/>
      <c r="C36" s="2"/>
      <c r="D36" s="14"/>
      <c r="E36" s="15"/>
      <c r="F36" s="14"/>
      <c r="G36" s="2"/>
      <c r="H36" s="14"/>
      <c r="I36" s="2"/>
    </row>
    <row r="37" spans="1:9" x14ac:dyDescent="0.25">
      <c r="B37" s="14"/>
      <c r="C37" s="2"/>
      <c r="D37" s="14"/>
      <c r="E37" s="2"/>
      <c r="F37" s="14"/>
      <c r="G37" s="2"/>
      <c r="H37" s="14"/>
      <c r="I37" s="2"/>
    </row>
    <row r="38" spans="1:9" x14ac:dyDescent="0.25">
      <c r="A38" s="10"/>
      <c r="B38" s="18"/>
      <c r="C38" s="19"/>
      <c r="D38" s="14"/>
      <c r="E38" s="2"/>
      <c r="F38" s="14"/>
      <c r="G38" s="2"/>
      <c r="H38" s="14"/>
      <c r="I38" s="2"/>
    </row>
    <row r="39" spans="1:9" x14ac:dyDescent="0.25">
      <c r="B39" s="14"/>
      <c r="C39" s="2"/>
      <c r="D39" s="14"/>
      <c r="E39" s="2"/>
      <c r="F39" s="14"/>
      <c r="G39" s="2"/>
      <c r="H39" s="14"/>
      <c r="I39" s="2"/>
    </row>
    <row r="40" spans="1:9" x14ac:dyDescent="0.25">
      <c r="A40" s="8"/>
      <c r="B40" s="11"/>
      <c r="C40" s="12"/>
      <c r="D40" s="11"/>
      <c r="E40" s="12"/>
      <c r="F40" s="11"/>
      <c r="G40" s="12"/>
      <c r="H40" s="11"/>
      <c r="I40" s="2"/>
    </row>
    <row r="41" spans="1:9" x14ac:dyDescent="0.25">
      <c r="A41" s="9"/>
      <c r="B41" s="14"/>
      <c r="C41" s="15"/>
      <c r="D41" s="14"/>
      <c r="E41" s="15"/>
      <c r="F41" s="14"/>
      <c r="G41" s="15"/>
      <c r="H41" s="14"/>
      <c r="I41" s="16"/>
    </row>
    <row r="42" spans="1:9" x14ac:dyDescent="0.25">
      <c r="A42" s="9"/>
      <c r="B42" s="14"/>
      <c r="C42" s="15"/>
      <c r="D42" s="14"/>
      <c r="E42" s="15"/>
      <c r="F42" s="14"/>
      <c r="G42" s="15"/>
      <c r="H42" s="14"/>
      <c r="I42" s="16"/>
    </row>
    <row r="43" spans="1:9" x14ac:dyDescent="0.25">
      <c r="A43" s="9"/>
      <c r="B43" s="14"/>
      <c r="C43" s="15"/>
      <c r="D43" s="14"/>
      <c r="E43" s="15"/>
      <c r="F43" s="14"/>
      <c r="G43" s="15"/>
      <c r="H43" s="14"/>
      <c r="I43" s="16"/>
    </row>
    <row r="44" spans="1:9" x14ac:dyDescent="0.25">
      <c r="A44" s="8"/>
      <c r="B44" s="17"/>
      <c r="C44" s="15"/>
      <c r="D44" s="17"/>
      <c r="E44" s="15"/>
      <c r="F44" s="17"/>
      <c r="G44" s="15"/>
      <c r="H44" s="20"/>
      <c r="I44" s="16"/>
    </row>
    <row r="45" spans="1:9" x14ac:dyDescent="0.25">
      <c r="A45" s="9"/>
      <c r="B45" s="17"/>
      <c r="C45" s="15"/>
      <c r="D45" s="17"/>
      <c r="E45" s="15"/>
      <c r="F45" s="17"/>
      <c r="G45" s="15"/>
      <c r="H45" s="20"/>
      <c r="I45" s="16"/>
    </row>
    <row r="46" spans="1:9" x14ac:dyDescent="0.25">
      <c r="B46" s="14"/>
      <c r="C46" s="2"/>
      <c r="D46" s="14"/>
      <c r="E46" s="15"/>
      <c r="F46" s="14"/>
      <c r="G46" s="2"/>
      <c r="H46" s="14"/>
      <c r="I46" s="2"/>
    </row>
    <row r="47" spans="1:9" x14ac:dyDescent="0.25">
      <c r="B47" s="14"/>
      <c r="C47" s="2"/>
      <c r="D47" s="14"/>
      <c r="E47" s="2"/>
      <c r="F47" s="14"/>
      <c r="G47" s="2"/>
      <c r="H47" s="14"/>
      <c r="I47" s="2"/>
    </row>
    <row r="48" spans="1:9" x14ac:dyDescent="0.25">
      <c r="A48" s="10"/>
      <c r="B48" s="18"/>
      <c r="C48" s="19"/>
      <c r="D48" s="14"/>
      <c r="E48" s="2"/>
      <c r="F48" s="14"/>
      <c r="G48" s="2"/>
      <c r="H48" s="14"/>
      <c r="I48" s="2"/>
    </row>
    <row r="49" spans="1:9" x14ac:dyDescent="0.25">
      <c r="B49" s="14"/>
      <c r="C49" s="2"/>
      <c r="D49" s="14"/>
      <c r="E49" s="2"/>
      <c r="F49" s="14"/>
      <c r="G49" s="2"/>
      <c r="H49" s="14"/>
      <c r="I49" s="2"/>
    </row>
    <row r="50" spans="1:9" x14ac:dyDescent="0.25">
      <c r="A50" s="8"/>
      <c r="B50" s="11"/>
      <c r="C50" s="12"/>
      <c r="D50" s="11"/>
      <c r="E50" s="12"/>
      <c r="F50" s="11"/>
      <c r="G50" s="12"/>
      <c r="H50" s="11"/>
      <c r="I50" s="2"/>
    </row>
    <row r="51" spans="1:9" x14ac:dyDescent="0.25">
      <c r="A51" s="9"/>
      <c r="B51" s="14"/>
      <c r="C51" s="15"/>
      <c r="D51" s="14"/>
      <c r="E51" s="15"/>
      <c r="F51" s="14"/>
      <c r="G51" s="15"/>
      <c r="H51" s="14"/>
      <c r="I51" s="16"/>
    </row>
    <row r="52" spans="1:9" x14ac:dyDescent="0.25">
      <c r="A52" s="9"/>
      <c r="B52" s="14"/>
      <c r="C52" s="15"/>
      <c r="D52" s="14"/>
      <c r="E52" s="15"/>
      <c r="F52" s="14"/>
      <c r="G52" s="15"/>
      <c r="H52" s="14"/>
      <c r="I52" s="16"/>
    </row>
    <row r="53" spans="1:9" x14ac:dyDescent="0.25">
      <c r="A53" s="9"/>
      <c r="B53" s="14"/>
      <c r="C53" s="15"/>
      <c r="D53" s="14"/>
      <c r="E53" s="15"/>
      <c r="F53" s="14"/>
      <c r="G53" s="15"/>
      <c r="H53" s="14"/>
      <c r="I53" s="16"/>
    </row>
    <row r="54" spans="1:9" x14ac:dyDescent="0.25">
      <c r="A54" s="8"/>
      <c r="B54" s="17"/>
      <c r="C54" s="15"/>
      <c r="D54" s="17"/>
      <c r="E54" s="15"/>
      <c r="F54" s="17"/>
      <c r="G54" s="15"/>
      <c r="H54" s="17"/>
      <c r="I54" s="16"/>
    </row>
    <row r="55" spans="1:9" x14ac:dyDescent="0.25">
      <c r="A55" s="9"/>
      <c r="B55" s="17"/>
      <c r="C55" s="15"/>
      <c r="D55" s="17"/>
      <c r="E55" s="15"/>
      <c r="F55" s="17"/>
      <c r="G55" s="15"/>
      <c r="H55" s="17"/>
      <c r="I55" s="16"/>
    </row>
    <row r="56" spans="1:9" x14ac:dyDescent="0.25">
      <c r="E56" s="7"/>
    </row>
  </sheetData>
  <mergeCells count="6">
    <mergeCell ref="B5:C5"/>
    <mergeCell ref="D5:E5"/>
    <mergeCell ref="F5:G5"/>
    <mergeCell ref="B16:C16"/>
    <mergeCell ref="D16:E16"/>
    <mergeCell ref="F16:G16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BaO</vt:lpstr>
      <vt:lpstr>SO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DEFRANC, Elke</dc:creator>
  <cp:lastModifiedBy>Tytgat, Caroline</cp:lastModifiedBy>
  <cp:lastPrinted>2017-02-24T10:31:39Z</cp:lastPrinted>
  <dcterms:created xsi:type="dcterms:W3CDTF">2017-02-03T13:51:05Z</dcterms:created>
  <dcterms:modified xsi:type="dcterms:W3CDTF">2017-02-24T10:31:49Z</dcterms:modified>
</cp:coreProperties>
</file>