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mertengg\Documents\Tijdelijk\SV nieuw\"/>
    </mc:Choice>
  </mc:AlternateContent>
  <bookViews>
    <workbookView xWindow="0" yWindow="0" windowWidth="20160" windowHeight="9720"/>
  </bookViews>
  <sheets>
    <sheet name="FIN_SCHULD_per prov" sheetId="10" r:id="rId1"/>
    <sheet name="cluster" sheetId="12" state="hidden" r:id="rId2"/>
  </sheets>
  <definedNames>
    <definedName name="_xlnm.Print_Titles" localSheetId="0">'FIN_SCHULD_per prov'!$1:$1</definedName>
  </definedNames>
  <calcPr calcId="152511"/>
</workbook>
</file>

<file path=xl/calcChain.xml><?xml version="1.0" encoding="utf-8"?>
<calcChain xmlns="http://schemas.openxmlformats.org/spreadsheetml/2006/main">
  <c r="D250" i="10" l="1"/>
  <c r="F250" i="10" s="1"/>
  <c r="C250" i="10"/>
  <c r="B250" i="10"/>
  <c r="D184" i="10"/>
  <c r="F184" i="10" s="1"/>
  <c r="C184" i="10"/>
  <c r="B184" i="10"/>
  <c r="D118" i="10"/>
  <c r="C118" i="10"/>
  <c r="B118" i="10"/>
  <c r="D73" i="10"/>
  <c r="C73" i="10"/>
  <c r="B73" i="10"/>
  <c r="D2" i="10"/>
  <c r="C2" i="10"/>
  <c r="B2" i="10"/>
  <c r="B315" i="10" l="1"/>
  <c r="F118" i="10"/>
  <c r="C315" i="10"/>
  <c r="F73" i="10"/>
  <c r="D315" i="10"/>
  <c r="F315" i="10" s="1"/>
  <c r="E2" i="10"/>
  <c r="E118" i="10"/>
  <c r="E250" i="10"/>
  <c r="F2" i="10"/>
  <c r="E73" i="10"/>
  <c r="E184" i="10"/>
  <c r="E315" i="10" l="1"/>
</calcChain>
</file>

<file path=xl/sharedStrings.xml><?xml version="1.0" encoding="utf-8"?>
<sst xmlns="http://schemas.openxmlformats.org/spreadsheetml/2006/main" count="641" uniqueCount="326">
  <si>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</si>
  <si>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</si>
  <si>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</si>
  <si>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</si>
  <si>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</si>
  <si>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</si>
  <si>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</si>
  <si>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</si>
  <si>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</si>
  <si>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</si>
  <si>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</si>
  <si>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</si>
  <si>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</si>
  <si>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</si>
  <si>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</si>
  <si>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</si>
  <si>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</si>
  <si>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</si>
  <si>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</si>
  <si>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</si>
  <si>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</si>
  <si>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</si>
  <si>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</si>
  <si>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</si>
  <si>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</si>
  <si>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</si>
  <si>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</si>
  <si>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</si>
  <si>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</si>
  <si>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</si>
  <si>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</si>
  <si>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</si>
  <si>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</si>
  <si>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</si>
  <si>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</si>
  <si>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</si>
  <si>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</si>
  <si>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</si>
  <si>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</si>
  <si>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</si>
  <si>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</si>
  <si>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</si>
  <si>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</si>
  <si>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</si>
  <si>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</si>
  <si>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</si>
  <si>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</si>
  <si>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</si>
  <si>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</si>
  <si>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</si>
  <si>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</si>
  <si>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</si>
  <si>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</si>
  <si>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</si>
  <si>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</si>
  <si>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</si>
  <si>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</si>
  <si>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</si>
  <si>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</si>
  <si>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</si>
  <si>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</si>
  <si>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</si>
  <si>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</si>
  <si>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</si>
  <si>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</si>
  <si>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</si>
  <si>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</si>
  <si>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</si>
  <si>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</si>
  <si>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</si>
  <si>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</si>
  <si>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</si>
  <si>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</si>
  <si>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</si>
  <si>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</si>
  <si>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</si>
  <si>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</si>
  <si>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</si>
  <si>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</si>
  <si>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</si>
  <si>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</si>
  <si>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</si>
  <si>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</si>
  <si>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</si>
  <si>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</si>
  <si>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</si>
  <si>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</si>
  <si>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</si>
  <si>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</si>
  <si>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</si>
  <si>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</si>
  <si>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</si>
  <si>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</si>
  <si>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</si>
  <si>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</si>
  <si>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</si>
  <si>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</si>
  <si>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</si>
  <si>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</si>
  <si>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</si>
  <si>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</si>
  <si>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</si>
  <si>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</si>
  <si>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</si>
  <si>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</si>
  <si>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</si>
  <si>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</si>
  <si>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</si>
  <si>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</si>
  <si>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</si>
  <si>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</si>
  <si>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</si>
  <si>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</si>
  <si>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</si>
  <si>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</si>
  <si>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</si>
  <si>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</si>
  <si>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</si>
  <si>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</si>
  <si>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</si>
  <si>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</si>
  <si>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</si>
  <si>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</si>
  <si>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</si>
  <si>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</si>
  <si>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</si>
  <si>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</si>
  <si>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</si>
  <si>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</si>
  <si>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</si>
  <si>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</si>
  <si>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</si>
  <si>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</si>
  <si>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</si>
  <si>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</si>
  <si>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</si>
  <si>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</si>
  <si>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</si>
  <si>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</si>
  <si>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</si>
  <si>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</si>
  <si>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</si>
  <si>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</si>
  <si>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</si>
  <si>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</si>
  <si>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</si>
  <si>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</si>
  <si>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</si>
  <si>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</si>
  <si>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</si>
  <si>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</si>
  <si>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</si>
  <si>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</si>
  <si>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</si>
  <si>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</si>
  <si>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</si>
  <si>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</si>
  <si>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</si>
  <si>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</si>
  <si>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</si>
  <si>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</si>
  <si>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</si>
  <si>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</si>
  <si>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</si>
  <si>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</si>
  <si>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</si>
  <si>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</si>
  <si>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</si>
  <si>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</si>
  <si>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</si>
  <si>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</si>
  <si>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</si>
  <si>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</si>
  <si>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</si>
  <si>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</si>
  <si>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</si>
  <si>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</si>
  <si>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</si>
  <si>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</si>
  <si>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</si>
  <si>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</si>
  <si>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</si>
  <si>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</si>
  <si>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</si>
  <si>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</si>
  <si>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</si>
  <si>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</si>
  <si>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</si>
  <si>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</si>
  <si>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</si>
  <si>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</si>
  <si>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</si>
  <si>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</si>
  <si>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</si>
  <si>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</si>
  <si>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</si>
  <si>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</si>
  <si>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</si>
  <si>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</si>
  <si>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</si>
  <si>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</si>
  <si>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</si>
  <si>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</si>
  <si>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</si>
  <si>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</si>
  <si>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</si>
  <si>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</si>
  <si>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</si>
  <si>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</si>
  <si>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</si>
  <si>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</si>
  <si>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</si>
  <si>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</si>
  <si>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</si>
  <si>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</si>
  <si>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</si>
  <si>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</si>
  <si>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</si>
  <si>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</si>
  <si>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</si>
  <si>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</si>
  <si>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</si>
  <si>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</si>
  <si>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</si>
  <si>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</si>
  <si>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</si>
  <si>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</si>
  <si>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</si>
  <si>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</si>
  <si>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</si>
  <si>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</si>
  <si>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</si>
  <si>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</si>
  <si>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</si>
  <si>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</si>
  <si>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</si>
  <si>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</si>
  <si>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</si>
  <si>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</si>
  <si>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</si>
  <si>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</si>
  <si>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</si>
  <si>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</si>
  <si>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</si>
  <si>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</si>
  <si>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</si>
  <si>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</si>
  <si>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</si>
  <si>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</si>
  <si>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</si>
  <si>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</si>
  <si>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</si>
  <si>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</si>
  <si>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</si>
  <si>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</si>
  <si>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</si>
  <si>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</si>
  <si>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</si>
  <si>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</si>
  <si>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</si>
  <si>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</si>
  <si>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</si>
  <si>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</si>
  <si>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</si>
  <si>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</si>
  <si>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</si>
  <si>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</si>
  <si>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</si>
  <si>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</si>
  <si>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</si>
  <si>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</si>
  <si>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</si>
  <si>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</si>
  <si>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</si>
  <si>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</si>
  <si>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</si>
  <si>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</si>
  <si>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</si>
  <si>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</si>
  <si>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</si>
  <si>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</si>
  <si>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</si>
  <si>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</si>
  <si>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</si>
  <si>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</si>
  <si>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</si>
  <si>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</si>
  <si>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</si>
  <si>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</si>
  <si>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</si>
  <si>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</si>
  <si>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</si>
  <si>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</si>
  <si>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</si>
  <si>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</si>
  <si>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</si>
  <si>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</si>
  <si>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</si>
  <si>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</si>
  <si>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</si>
  <si>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</si>
  <si>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</si>
  <si>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</si>
  <si>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As</t>
  </si>
  <si>
    <t>Dentergem</t>
  </si>
  <si>
    <t>Drogenbos</t>
  </si>
  <si>
    <t>Hamont-Achel</t>
  </si>
  <si>
    <t>Herstappe</t>
  </si>
  <si>
    <t>Financiële schuld 2013</t>
  </si>
  <si>
    <t>Financiële schuld 2014</t>
  </si>
  <si>
    <t>Financiële schuld 2015</t>
  </si>
  <si>
    <t>Gemeente</t>
  </si>
  <si>
    <t>Evolutie 2015-2014</t>
  </si>
  <si>
    <t>Evolutie 2015-2013</t>
  </si>
  <si>
    <t>Eindtotaal</t>
  </si>
  <si>
    <t>Totaal Agglomeratiegemeenten</t>
  </si>
  <si>
    <t>Totaal Centrumgemeenten</t>
  </si>
  <si>
    <t>Totaal Gemeenten met een concentratie aan economische activiteit</t>
  </si>
  <si>
    <t>Totaal Landelijke gemeenten</t>
  </si>
  <si>
    <t>Totaal Toeristische gemeenten</t>
  </si>
  <si>
    <t>Totaal Woongemeenten</t>
  </si>
  <si>
    <t>Provincie Antwerpen</t>
  </si>
  <si>
    <t>Provincie Limburg</t>
  </si>
  <si>
    <t>Provincie Oost-Vlaanderen</t>
  </si>
  <si>
    <t>Provincie Vlaams-Brabant</t>
  </si>
  <si>
    <t>Provincie 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</si>
</sst>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6" x14ac:knownFonts="1">
    <font>
      <sz val="10"/>
      <name val="Arial"/>
    </font>
    <font>
      <sz val="10"/>
      <color indexed="63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1" fillId="2" borderId="1" xfId="0" applyNumberFormat="1" applyFont="1" applyFill="1" applyBorder="1"/>
    <xf numFmtId="49" fontId="3" fillId="2" borderId="1" xfId="0" applyNumberFormat="1" applyFont="1" applyFill="1" applyBorder="1"/>
    <xf numFmtId="0" fontId="5" fillId="0" borderId="0" xfId="0" applyFont="1"/>
    <xf numFmtId="3" fontId="1" fillId="2" borderId="1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3" borderId="2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10" fontId="4" fillId="3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center"/>
    </xf>
    <xf numFmtId="49" fontId="3" fillId="2" borderId="0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/>
    <xf numFmtId="3" fontId="3" fillId="3" borderId="0" xfId="0" applyNumberFormat="1" applyFont="1" applyFill="1" applyBorder="1" applyAlignment="1">
      <alignment horizontal="center"/>
    </xf>
    <xf numFmtId="49" fontId="3" fillId="3" borderId="3" xfId="0" applyNumberFormat="1" applyFont="1" applyFill="1" applyBorder="1"/>
    <xf numFmtId="164" fontId="3" fillId="3" borderId="3" xfId="0" applyNumberFormat="1" applyFont="1" applyFill="1" applyBorder="1" applyAlignment="1">
      <alignment horizontal="center"/>
    </xf>
    <xf numFmtId="10" fontId="4" fillId="3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/>
    <xf numFmtId="3" fontId="1" fillId="2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10" fontId="5" fillId="0" borderId="3" xfId="0" applyNumberFormat="1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8" outlineLevelRow="2" x14ac:dyDescent="0.3"/>
  <cols>
    <col min="1" max="1" width="22.6640625" style="3" bestFit="1" customWidth="1"/>
    <col min="2" max="4" width="19" style="8" bestFit="1" customWidth="1"/>
    <col min="5" max="6" width="16.44140625" style="6" bestFit="1" customWidth="1"/>
    <col min="10" max="16384" width="8.88671875" style="3"/>
  </cols>
  <sheetData>
    <row r="1" spans="1:6" x14ac:dyDescent="0.3">
      <c r="A1" s="19" t="s">
        <v>311</v>
      </c>
      <c r="B1" s="20" t="s">
        <v>308</v>
      </c>
      <c r="C1" s="20" t="s">
        <v>309</v>
      </c>
      <c r="D1" s="20" t="s">
        <v>310</v>
      </c>
      <c r="E1" s="21" t="s">
        <v>312</v>
      </c>
      <c r="F1" s="21" t="s">
        <v>313</v>
      </c>
    </row>
    <row r="2" spans="1:6" x14ac:dyDescent="0.3">
      <c r="A2" s="19" t="s">
        <v>321</v>
      </c>
      <c r="B2" s="26">
        <f>SUBTOTAL(9,B3:B72)</f>
        <v>2209028771.4499998</v>
      </c>
      <c r="C2" s="26">
        <f>SUBTOTAL(9,C3:C72)</f>
        <v>2120661614.2799995</v>
      </c>
      <c r="D2" s="27">
        <f>SUBTOTAL(9,D3:D72)</f>
        <v>1995375518.73</v>
      </c>
      <c r="E2" s="21">
        <f>(D2-C2)/C2</f>
        <v>-5.9078777446790458E-2</v>
      </c>
      <c r="F2" s="21">
        <f>(D2-B2)/B2</f>
        <v>-9.6718184697865403E-2</v>
      </c>
    </row>
    <row r="3" spans="1:6" outlineLevel="2" x14ac:dyDescent="0.3">
      <c r="A3" s="22" t="s">
        <v>3</v>
      </c>
      <c r="B3" s="23">
        <v>7042381.1000000006</v>
      </c>
      <c r="C3" s="23">
        <v>6367552.5800000001</v>
      </c>
      <c r="D3" s="24">
        <v>7493021.8799999999</v>
      </c>
      <c r="E3" s="25">
        <v>0.17675068809561362</v>
      </c>
      <c r="F3" s="25">
        <v>6.3989831507414344E-2</v>
      </c>
    </row>
    <row r="4" spans="1:6" outlineLevel="2" x14ac:dyDescent="0.3">
      <c r="A4" s="22" t="s">
        <v>7</v>
      </c>
      <c r="B4" s="23">
        <v>953074018.71999979</v>
      </c>
      <c r="C4" s="23">
        <v>852877975.37999988</v>
      </c>
      <c r="D4" s="24">
        <v>747076290.84000003</v>
      </c>
      <c r="E4" s="25">
        <v>-0.12405254631280623</v>
      </c>
      <c r="F4" s="25">
        <v>-0.21614032471125319</v>
      </c>
    </row>
    <row r="5" spans="1:6" outlineLevel="2" x14ac:dyDescent="0.3">
      <c r="A5" s="22" t="s">
        <v>10</v>
      </c>
      <c r="B5" s="23">
        <v>4147783.17</v>
      </c>
      <c r="C5" s="23">
        <v>3771186.51</v>
      </c>
      <c r="D5" s="24">
        <v>3586145.1100000003</v>
      </c>
      <c r="E5" s="25">
        <v>-4.9067156850855262E-2</v>
      </c>
      <c r="F5" s="25">
        <v>-0.13540680334068658</v>
      </c>
    </row>
    <row r="6" spans="1:6" outlineLevel="2" x14ac:dyDescent="0.3">
      <c r="A6" s="22" t="s">
        <v>14</v>
      </c>
      <c r="B6" s="23">
        <v>6171.49</v>
      </c>
      <c r="C6" s="23">
        <v>4683.0200000000004</v>
      </c>
      <c r="D6" s="24">
        <v>3158.8599999999997</v>
      </c>
      <c r="E6" s="25">
        <v>-0.32546519126546558</v>
      </c>
      <c r="F6" s="25">
        <v>-0.48815277996075507</v>
      </c>
    </row>
    <row r="7" spans="1:6" outlineLevel="2" x14ac:dyDescent="0.3">
      <c r="A7" s="22" t="s">
        <v>15</v>
      </c>
      <c r="B7" s="23">
        <v>10192045.33</v>
      </c>
      <c r="C7" s="23">
        <v>9018537.0000000019</v>
      </c>
      <c r="D7" s="24">
        <v>7915388.9999999991</v>
      </c>
      <c r="E7" s="25">
        <v>-0.12232006144677375</v>
      </c>
      <c r="F7" s="25">
        <v>-0.22337580498182508</v>
      </c>
    </row>
    <row r="8" spans="1:6" outlineLevel="2" x14ac:dyDescent="0.3">
      <c r="A8" s="22" t="s">
        <v>17</v>
      </c>
      <c r="B8" s="23">
        <v>8823875.410000002</v>
      </c>
      <c r="C8" s="23">
        <v>7969631.4699999988</v>
      </c>
      <c r="D8" s="24">
        <v>7241885.6999999993</v>
      </c>
      <c r="E8" s="25">
        <v>-9.1314858502484761E-2</v>
      </c>
      <c r="F8" s="25">
        <v>-0.17928513680135952</v>
      </c>
    </row>
    <row r="9" spans="1:6" outlineLevel="2" x14ac:dyDescent="0.3">
      <c r="A9" s="22" t="s">
        <v>22</v>
      </c>
      <c r="B9" s="23">
        <v>4438800.97</v>
      </c>
      <c r="C9" s="23">
        <v>4078639.080000001</v>
      </c>
      <c r="D9" s="24">
        <v>3710148.87</v>
      </c>
      <c r="E9" s="25">
        <v>-9.0346363767985272E-2</v>
      </c>
      <c r="F9" s="25">
        <v>-0.16415516373107392</v>
      </c>
    </row>
    <row r="10" spans="1:6" outlineLevel="2" x14ac:dyDescent="0.3">
      <c r="A10" s="22" t="s">
        <v>31</v>
      </c>
      <c r="B10" s="23">
        <v>9580503.9099999983</v>
      </c>
      <c r="C10" s="23">
        <v>11454012.779999999</v>
      </c>
      <c r="D10" s="24">
        <v>10563982.469999999</v>
      </c>
      <c r="E10" s="25">
        <v>-7.7704672335803054E-2</v>
      </c>
      <c r="F10" s="25">
        <v>0.10265415778114334</v>
      </c>
    </row>
    <row r="11" spans="1:6" outlineLevel="2" x14ac:dyDescent="0.3">
      <c r="A11" s="22" t="s">
        <v>32</v>
      </c>
      <c r="B11" s="23">
        <v>6588783.96</v>
      </c>
      <c r="C11" s="23">
        <v>5225643.3100000005</v>
      </c>
      <c r="D11" s="24">
        <v>4644714.0200000005</v>
      </c>
      <c r="E11" s="25">
        <v>-0.11116895194287571</v>
      </c>
      <c r="F11" s="25">
        <v>-0.29505747218337985</v>
      </c>
    </row>
    <row r="12" spans="1:6" outlineLevel="2" x14ac:dyDescent="0.3">
      <c r="A12" s="22" t="s">
        <v>33</v>
      </c>
      <c r="B12" s="23">
        <v>30604019.310000002</v>
      </c>
      <c r="C12" s="23">
        <v>28887709.809999999</v>
      </c>
      <c r="D12" s="24">
        <v>27143023.779999997</v>
      </c>
      <c r="E12" s="25">
        <v>-6.0395442957407681E-2</v>
      </c>
      <c r="F12" s="25">
        <v>-0.11308957476932152</v>
      </c>
    </row>
    <row r="13" spans="1:6" outlineLevel="2" x14ac:dyDescent="0.3">
      <c r="A13" s="22" t="s">
        <v>36</v>
      </c>
      <c r="B13" s="23">
        <v>45963413.630000003</v>
      </c>
      <c r="C13" s="23">
        <v>42799889</v>
      </c>
      <c r="D13" s="24">
        <v>39628026.289999999</v>
      </c>
      <c r="E13" s="25">
        <v>-7.4109134021352274E-2</v>
      </c>
      <c r="F13" s="25">
        <v>-0.13783543996534103</v>
      </c>
    </row>
    <row r="14" spans="1:6" outlineLevel="2" x14ac:dyDescent="0.3">
      <c r="A14" s="22" t="s">
        <v>37</v>
      </c>
      <c r="B14" s="23">
        <v>3630837.0200000005</v>
      </c>
      <c r="C14" s="23">
        <v>3315948.28</v>
      </c>
      <c r="D14" s="24">
        <v>3022823.37</v>
      </c>
      <c r="E14" s="25">
        <v>-8.8398516879159436E-2</v>
      </c>
      <c r="F14" s="25">
        <v>-0.16745826007910439</v>
      </c>
    </row>
    <row r="15" spans="1:6" outlineLevel="2" x14ac:dyDescent="0.3">
      <c r="A15" s="22" t="s">
        <v>40</v>
      </c>
      <c r="B15" s="23">
        <v>22493703.969999999</v>
      </c>
      <c r="C15" s="23">
        <v>20105646.719999999</v>
      </c>
      <c r="D15" s="24">
        <v>20334425.260000005</v>
      </c>
      <c r="E15" s="25">
        <v>1.1378820248165913E-2</v>
      </c>
      <c r="F15" s="25">
        <v>-9.5994804274113221E-2</v>
      </c>
    </row>
    <row r="16" spans="1:6" outlineLevel="2" x14ac:dyDescent="0.3">
      <c r="A16" s="22" t="s">
        <v>41</v>
      </c>
      <c r="B16" s="23">
        <v>30742280.73</v>
      </c>
      <c r="C16" s="23">
        <v>28031424.73</v>
      </c>
      <c r="D16" s="24">
        <v>25438957.77</v>
      </c>
      <c r="E16" s="25">
        <v>-9.2484309483758478E-2</v>
      </c>
      <c r="F16" s="25">
        <v>-0.17250909282162427</v>
      </c>
    </row>
    <row r="17" spans="1:6" outlineLevel="2" x14ac:dyDescent="0.3">
      <c r="A17" s="22" t="s">
        <v>54</v>
      </c>
      <c r="B17" s="23">
        <v>6270960.8999999985</v>
      </c>
      <c r="C17" s="23">
        <v>5677434.2599999979</v>
      </c>
      <c r="D17" s="24">
        <v>9929498.6899999995</v>
      </c>
      <c r="E17" s="25">
        <v>0.74894120042175583</v>
      </c>
      <c r="F17" s="25">
        <v>0.58340944048941556</v>
      </c>
    </row>
    <row r="18" spans="1:6" outlineLevel="2" x14ac:dyDescent="0.3">
      <c r="A18" s="22" t="s">
        <v>61</v>
      </c>
      <c r="B18" s="23">
        <v>26520555.689999998</v>
      </c>
      <c r="C18" s="23">
        <v>34247001.800000004</v>
      </c>
      <c r="D18" s="24">
        <v>32529620.789999999</v>
      </c>
      <c r="E18" s="25">
        <v>-5.0146901034706204E-2</v>
      </c>
      <c r="F18" s="25">
        <v>0.22658141745747115</v>
      </c>
    </row>
    <row r="19" spans="1:6" outlineLevel="2" x14ac:dyDescent="0.3">
      <c r="A19" s="22" t="s">
        <v>62</v>
      </c>
      <c r="B19" s="23">
        <v>21723065.18</v>
      </c>
      <c r="C19" s="23">
        <v>19588555.550000001</v>
      </c>
      <c r="D19" s="24">
        <v>17621579.140000001</v>
      </c>
      <c r="E19" s="25">
        <v>-0.10041457140518971</v>
      </c>
      <c r="F19" s="25">
        <v>-0.18880788719338543</v>
      </c>
    </row>
    <row r="20" spans="1:6" outlineLevel="2" x14ac:dyDescent="0.3">
      <c r="A20" s="22" t="s">
        <v>65</v>
      </c>
      <c r="B20" s="23">
        <v>16793830.989999998</v>
      </c>
      <c r="C20" s="23">
        <v>15010958.539999994</v>
      </c>
      <c r="D20" s="24">
        <v>13246632.140000001</v>
      </c>
      <c r="E20" s="25">
        <v>-0.11753589188182474</v>
      </c>
      <c r="F20" s="25">
        <v>-0.21122034943141929</v>
      </c>
    </row>
    <row r="21" spans="1:6" outlineLevel="2" x14ac:dyDescent="0.3">
      <c r="A21" s="22" t="s">
        <v>69</v>
      </c>
      <c r="B21" s="23">
        <v>68460640.690000013</v>
      </c>
      <c r="C21" s="23">
        <v>67670667.650000006</v>
      </c>
      <c r="D21" s="24">
        <v>62478313.299999997</v>
      </c>
      <c r="E21" s="25">
        <v>-7.6729763874289314E-2</v>
      </c>
      <c r="F21" s="25">
        <v>-8.7383456095435713E-2</v>
      </c>
    </row>
    <row r="22" spans="1:6" outlineLevel="2" x14ac:dyDescent="0.3">
      <c r="A22" s="22" t="s">
        <v>79</v>
      </c>
      <c r="B22" s="23">
        <v>13956093.74</v>
      </c>
      <c r="C22" s="23">
        <v>12214696.379999997</v>
      </c>
      <c r="D22" s="24">
        <v>11976825.399999999</v>
      </c>
      <c r="E22" s="25">
        <v>-1.9474162320520867E-2</v>
      </c>
      <c r="F22" s="25">
        <v>-0.14182108381281205</v>
      </c>
    </row>
    <row r="23" spans="1:6" outlineLevel="2" x14ac:dyDescent="0.3">
      <c r="A23" s="22" t="s">
        <v>90</v>
      </c>
      <c r="B23" s="23">
        <v>28819092.829999998</v>
      </c>
      <c r="C23" s="23">
        <v>27034831.979999997</v>
      </c>
      <c r="D23" s="24">
        <v>31630307.059999999</v>
      </c>
      <c r="E23" s="25">
        <v>0.16998348957373483</v>
      </c>
      <c r="F23" s="25">
        <v>9.7546936906827003E-2</v>
      </c>
    </row>
    <row r="24" spans="1:6" outlineLevel="2" x14ac:dyDescent="0.3">
      <c r="A24" s="22" t="s">
        <v>91</v>
      </c>
      <c r="B24" s="23">
        <v>2445757.6600000006</v>
      </c>
      <c r="C24" s="23">
        <v>1781645.16</v>
      </c>
      <c r="D24" s="24">
        <v>1436872.1099999992</v>
      </c>
      <c r="E24" s="25">
        <v>-0.19351387006826923</v>
      </c>
      <c r="F24" s="25">
        <v>-0.41250429938344796</v>
      </c>
    </row>
    <row r="25" spans="1:6" outlineLevel="2" x14ac:dyDescent="0.3">
      <c r="A25" s="22" t="s">
        <v>93</v>
      </c>
      <c r="B25" s="23">
        <v>23966773.799999997</v>
      </c>
      <c r="C25" s="23">
        <v>24660991.73</v>
      </c>
      <c r="D25" s="24">
        <v>28792958.070000004</v>
      </c>
      <c r="E25" s="25">
        <v>0.16755069646990242</v>
      </c>
      <c r="F25" s="25">
        <v>0.20136979262515539</v>
      </c>
    </row>
    <row r="26" spans="1:6" outlineLevel="2" x14ac:dyDescent="0.3">
      <c r="A26" s="22" t="s">
        <v>94</v>
      </c>
      <c r="B26" s="23">
        <v>3820853.7400000007</v>
      </c>
      <c r="C26" s="23">
        <v>3389065.61</v>
      </c>
      <c r="D26" s="24">
        <v>2886505.71</v>
      </c>
      <c r="E26" s="25">
        <v>-0.14828863109557797</v>
      </c>
      <c r="F26" s="25">
        <v>-0.24453907256863502</v>
      </c>
    </row>
    <row r="27" spans="1:6" outlineLevel="2" x14ac:dyDescent="0.3">
      <c r="A27" s="22" t="s">
        <v>97</v>
      </c>
      <c r="B27" s="23">
        <v>13603363.919999998</v>
      </c>
      <c r="C27" s="23">
        <v>12808867.419999998</v>
      </c>
      <c r="D27" s="24">
        <v>12028735.559999999</v>
      </c>
      <c r="E27" s="25">
        <v>-6.0905608155635005E-2</v>
      </c>
      <c r="F27" s="25">
        <v>-0.11575286592788585</v>
      </c>
    </row>
    <row r="28" spans="1:6" outlineLevel="2" x14ac:dyDescent="0.3">
      <c r="A28" s="22" t="s">
        <v>106</v>
      </c>
      <c r="B28" s="23">
        <v>10305673.18</v>
      </c>
      <c r="C28" s="23">
        <v>8902388.2699999996</v>
      </c>
      <c r="D28" s="24">
        <v>7715659.6800000016</v>
      </c>
      <c r="E28" s="25">
        <v>-0.13330451941746169</v>
      </c>
      <c r="F28" s="25">
        <v>-0.25131919620994603</v>
      </c>
    </row>
    <row r="29" spans="1:6" outlineLevel="2" x14ac:dyDescent="0.3">
      <c r="A29" s="22" t="s">
        <v>110</v>
      </c>
      <c r="B29" s="23">
        <v>2513330.2000000007</v>
      </c>
      <c r="C29" s="23">
        <v>3193092.0500000007</v>
      </c>
      <c r="D29" s="24">
        <v>2772473.2800000003</v>
      </c>
      <c r="E29" s="25">
        <v>-0.13172773080563099</v>
      </c>
      <c r="F29" s="25">
        <v>0.10310745480239705</v>
      </c>
    </row>
    <row r="30" spans="1:6" outlineLevel="2" x14ac:dyDescent="0.3">
      <c r="A30" s="22" t="s">
        <v>112</v>
      </c>
      <c r="B30" s="23">
        <v>4572888.18</v>
      </c>
      <c r="C30" s="23">
        <v>4071920.6599999997</v>
      </c>
      <c r="D30" s="24">
        <v>3824429.37</v>
      </c>
      <c r="E30" s="25">
        <v>-6.0779988281991625E-2</v>
      </c>
      <c r="F30" s="25">
        <v>-0.16367310560390735</v>
      </c>
    </row>
    <row r="31" spans="1:6" outlineLevel="2" x14ac:dyDescent="0.3">
      <c r="A31" s="22" t="s">
        <v>118</v>
      </c>
      <c r="B31" s="23">
        <v>8718910.8599999994</v>
      </c>
      <c r="C31" s="23">
        <v>7788386.25</v>
      </c>
      <c r="D31" s="24">
        <v>6800890.3500000015</v>
      </c>
      <c r="E31" s="25">
        <v>-0.12679082268165609</v>
      </c>
      <c r="F31" s="25">
        <v>-0.2199839568035219</v>
      </c>
    </row>
    <row r="32" spans="1:6" outlineLevel="2" x14ac:dyDescent="0.3">
      <c r="A32" s="22" t="s">
        <v>121</v>
      </c>
      <c r="B32" s="23">
        <v>29309778.539999999</v>
      </c>
      <c r="C32" s="23">
        <v>27187606.840000004</v>
      </c>
      <c r="D32" s="24">
        <v>31949589.16</v>
      </c>
      <c r="E32" s="25">
        <v>0.17515268438389689</v>
      </c>
      <c r="F32" s="25">
        <v>9.0065867143873726E-2</v>
      </c>
    </row>
    <row r="33" spans="1:6" outlineLevel="2" x14ac:dyDescent="0.3">
      <c r="A33" s="22" t="s">
        <v>123</v>
      </c>
      <c r="B33" s="23">
        <v>475087.47000000009</v>
      </c>
      <c r="C33" s="23">
        <v>259058.39999999997</v>
      </c>
      <c r="D33" s="24">
        <v>125139.00000000003</v>
      </c>
      <c r="E33" s="25">
        <v>-0.51694675795110279</v>
      </c>
      <c r="F33" s="25">
        <v>-0.73659797847331154</v>
      </c>
    </row>
    <row r="34" spans="1:6" outlineLevel="2" x14ac:dyDescent="0.3">
      <c r="A34" s="22" t="s">
        <v>131</v>
      </c>
      <c r="B34" s="23">
        <v>13941723.250000004</v>
      </c>
      <c r="C34" s="23">
        <v>12828237.059999995</v>
      </c>
      <c r="D34" s="24">
        <v>11765377.51</v>
      </c>
      <c r="E34" s="25">
        <v>-8.2853126663376117E-2</v>
      </c>
      <c r="F34" s="25">
        <v>-0.15610306566657772</v>
      </c>
    </row>
    <row r="35" spans="1:6" outlineLevel="2" x14ac:dyDescent="0.3">
      <c r="A35" s="22" t="s">
        <v>141</v>
      </c>
      <c r="B35" s="23">
        <v>10359984.530000001</v>
      </c>
      <c r="C35" s="23">
        <v>9224640.8499999996</v>
      </c>
      <c r="D35" s="24">
        <v>8247742.7200000007</v>
      </c>
      <c r="E35" s="25">
        <v>-0.10590093922193176</v>
      </c>
      <c r="F35" s="25">
        <v>-0.20388464904396922</v>
      </c>
    </row>
    <row r="36" spans="1:6" outlineLevel="2" x14ac:dyDescent="0.3">
      <c r="A36" s="22" t="s">
        <v>155</v>
      </c>
      <c r="B36" s="23">
        <v>86098784.920000017</v>
      </c>
      <c r="C36" s="23">
        <v>87805280.799999997</v>
      </c>
      <c r="D36" s="24">
        <v>79365462.500000015</v>
      </c>
      <c r="E36" s="25">
        <v>-9.6119711970672067E-2</v>
      </c>
      <c r="F36" s="25">
        <v>-7.8204616084377607E-2</v>
      </c>
    </row>
    <row r="37" spans="1:6" outlineLevel="2" x14ac:dyDescent="0.3">
      <c r="A37" s="22" t="s">
        <v>157</v>
      </c>
      <c r="B37" s="23">
        <v>282117.7000000003</v>
      </c>
      <c r="C37" s="23">
        <v>142549.82</v>
      </c>
      <c r="D37" s="24">
        <v>4067655.04</v>
      </c>
      <c r="E37" s="25">
        <v>27.534971422622633</v>
      </c>
      <c r="F37" s="25">
        <v>13.418290805575104</v>
      </c>
    </row>
    <row r="38" spans="1:6" outlineLevel="2" x14ac:dyDescent="0.3">
      <c r="A38" s="22" t="s">
        <v>159</v>
      </c>
      <c r="B38" s="23">
        <v>8225602.2199999988</v>
      </c>
      <c r="C38" s="23">
        <v>7579379.4499999993</v>
      </c>
      <c r="D38" s="24">
        <v>6949231.6799999997</v>
      </c>
      <c r="E38" s="25">
        <v>-8.3139757569466927E-2</v>
      </c>
      <c r="F38" s="25">
        <v>-0.15517046726336825</v>
      </c>
    </row>
    <row r="39" spans="1:6" outlineLevel="2" x14ac:dyDescent="0.3">
      <c r="A39" s="22" t="s">
        <v>174</v>
      </c>
      <c r="B39" s="23">
        <v>8441259.25</v>
      </c>
      <c r="C39" s="23">
        <v>9515733.7199999988</v>
      </c>
      <c r="D39" s="24">
        <v>8550451.9499999993</v>
      </c>
      <c r="E39" s="25">
        <v>-0.10144060336316343</v>
      </c>
      <c r="F39" s="25">
        <v>1.2935593703036577E-2</v>
      </c>
    </row>
    <row r="40" spans="1:6" outlineLevel="2" x14ac:dyDescent="0.3">
      <c r="A40" s="22" t="s">
        <v>175</v>
      </c>
      <c r="B40" s="23">
        <v>204456990.21000001</v>
      </c>
      <c r="C40" s="23">
        <v>230917883.74999997</v>
      </c>
      <c r="D40" s="24">
        <v>248751525.58000001</v>
      </c>
      <c r="E40" s="25">
        <v>7.7229366302816918E-2</v>
      </c>
      <c r="F40" s="25">
        <v>0.21664475900043625</v>
      </c>
    </row>
    <row r="41" spans="1:6" outlineLevel="2" x14ac:dyDescent="0.3">
      <c r="A41" s="22" t="s">
        <v>176</v>
      </c>
      <c r="B41" s="23">
        <v>7325049.5700000003</v>
      </c>
      <c r="C41" s="23">
        <v>6608701.7199999988</v>
      </c>
      <c r="D41" s="24">
        <v>5986539.8900000006</v>
      </c>
      <c r="E41" s="25">
        <v>-9.4142822048866551E-2</v>
      </c>
      <c r="F41" s="25">
        <v>-0.18273046034827034</v>
      </c>
    </row>
    <row r="42" spans="1:6" outlineLevel="2" x14ac:dyDescent="0.3">
      <c r="A42" s="22" t="s">
        <v>183</v>
      </c>
      <c r="B42" s="23">
        <v>3142781.99</v>
      </c>
      <c r="C42" s="23">
        <v>2884367.37</v>
      </c>
      <c r="D42" s="24">
        <v>2626926.6999999997</v>
      </c>
      <c r="E42" s="25">
        <v>-8.925377282991534E-2</v>
      </c>
      <c r="F42" s="25">
        <v>-0.16413969904415815</v>
      </c>
    </row>
    <row r="43" spans="1:6" outlineLevel="2" x14ac:dyDescent="0.3">
      <c r="A43" s="22" t="s">
        <v>188</v>
      </c>
      <c r="B43" s="23">
        <v>29010939.290000007</v>
      </c>
      <c r="C43" s="23">
        <v>26349677.320000004</v>
      </c>
      <c r="D43" s="24">
        <v>24253533.649999999</v>
      </c>
      <c r="E43" s="25">
        <v>-7.9551018577710811E-2</v>
      </c>
      <c r="F43" s="25">
        <v>-0.16398661182403954</v>
      </c>
    </row>
    <row r="44" spans="1:6" outlineLevel="2" x14ac:dyDescent="0.3">
      <c r="A44" s="22" t="s">
        <v>190</v>
      </c>
      <c r="B44" s="23">
        <v>14543176.020000001</v>
      </c>
      <c r="C44" s="23">
        <v>13726146.729999999</v>
      </c>
      <c r="D44" s="24">
        <v>17037075.689999998</v>
      </c>
      <c r="E44" s="25">
        <v>0.24121328622865446</v>
      </c>
      <c r="F44" s="25">
        <v>0.17148246480482301</v>
      </c>
    </row>
    <row r="45" spans="1:6" outlineLevel="2" x14ac:dyDescent="0.3">
      <c r="A45" s="22" t="s">
        <v>194</v>
      </c>
      <c r="B45" s="23">
        <v>8873835.5300000012</v>
      </c>
      <c r="C45" s="23">
        <v>9348162.7999999989</v>
      </c>
      <c r="D45" s="24">
        <v>10731646.979999999</v>
      </c>
      <c r="E45" s="25">
        <v>0.14799530234967664</v>
      </c>
      <c r="F45" s="25">
        <v>0.20935833707073417</v>
      </c>
    </row>
    <row r="46" spans="1:6" outlineLevel="2" x14ac:dyDescent="0.3">
      <c r="A46" s="22" t="s">
        <v>197</v>
      </c>
      <c r="B46" s="23">
        <v>23876212.769999996</v>
      </c>
      <c r="C46" s="23">
        <v>23524730.059999999</v>
      </c>
      <c r="D46" s="24">
        <v>23259096.75</v>
      </c>
      <c r="E46" s="25">
        <v>-1.1291662404733187E-2</v>
      </c>
      <c r="F46" s="25">
        <v>-2.5846478499110641E-2</v>
      </c>
    </row>
    <row r="47" spans="1:6" outlineLevel="2" x14ac:dyDescent="0.3">
      <c r="A47" s="22" t="s">
        <v>199</v>
      </c>
      <c r="B47" s="23">
        <v>4740271.8599999994</v>
      </c>
      <c r="C47" s="23">
        <v>7030724.5199999996</v>
      </c>
      <c r="D47" s="24">
        <v>6087688.9199999999</v>
      </c>
      <c r="E47" s="25">
        <v>-0.13413064291132257</v>
      </c>
      <c r="F47" s="25">
        <v>0.28424889959792321</v>
      </c>
    </row>
    <row r="48" spans="1:6" outlineLevel="2" x14ac:dyDescent="0.3">
      <c r="A48" s="22" t="s">
        <v>207</v>
      </c>
      <c r="B48" s="23">
        <v>10772281</v>
      </c>
      <c r="C48" s="23">
        <v>14588884.810000001</v>
      </c>
      <c r="D48" s="24">
        <v>15017999.949999999</v>
      </c>
      <c r="E48" s="25">
        <v>2.9413841125530055E-2</v>
      </c>
      <c r="F48" s="25">
        <v>0.39413369833185741</v>
      </c>
    </row>
    <row r="49" spans="1:6" outlineLevel="2" x14ac:dyDescent="0.3">
      <c r="A49" s="22" t="s">
        <v>216</v>
      </c>
      <c r="B49" s="23">
        <v>31950732.07</v>
      </c>
      <c r="C49" s="23">
        <v>29633559.050000004</v>
      </c>
      <c r="D49" s="24">
        <v>30798461.66</v>
      </c>
      <c r="E49" s="25">
        <v>3.9310249843243029E-2</v>
      </c>
      <c r="F49" s="25">
        <v>-3.6063975231475823E-2</v>
      </c>
    </row>
    <row r="50" spans="1:6" outlineLevel="2" x14ac:dyDescent="0.3">
      <c r="A50" s="22" t="s">
        <v>217</v>
      </c>
      <c r="B50" s="23">
        <v>36828082.280000001</v>
      </c>
      <c r="C50" s="23">
        <v>34176416.509999998</v>
      </c>
      <c r="D50" s="24">
        <v>29548708.540000003</v>
      </c>
      <c r="E50" s="25">
        <v>-0.13540647155461516</v>
      </c>
      <c r="F50" s="25">
        <v>-0.19765823494842041</v>
      </c>
    </row>
    <row r="51" spans="1:6" outlineLevel="2" x14ac:dyDescent="0.3">
      <c r="A51" s="22" t="s">
        <v>218</v>
      </c>
      <c r="B51" s="23">
        <v>13985780.66</v>
      </c>
      <c r="C51" s="23">
        <v>12886247.949999999</v>
      </c>
      <c r="D51" s="24">
        <v>11973179.399999999</v>
      </c>
      <c r="E51" s="25">
        <v>-7.0856043864963872E-2</v>
      </c>
      <c r="F51" s="25">
        <v>-0.14390339080292724</v>
      </c>
    </row>
    <row r="52" spans="1:6" outlineLevel="2" x14ac:dyDescent="0.3">
      <c r="A52" s="22" t="s">
        <v>219</v>
      </c>
      <c r="B52" s="23">
        <v>608777.99</v>
      </c>
      <c r="C52" s="23">
        <v>327526.28000000009</v>
      </c>
      <c r="D52" s="24">
        <v>31219.96</v>
      </c>
      <c r="E52" s="25">
        <v>-0.90467952678484298</v>
      </c>
      <c r="F52" s="25">
        <v>-0.94871700272869597</v>
      </c>
    </row>
    <row r="53" spans="1:6" outlineLevel="2" x14ac:dyDescent="0.3">
      <c r="A53" s="22" t="s">
        <v>220</v>
      </c>
      <c r="B53" s="23">
        <v>9948098.0700000003</v>
      </c>
      <c r="C53" s="23">
        <v>9270286.2200000007</v>
      </c>
      <c r="D53" s="24">
        <v>8641705.5099999998</v>
      </c>
      <c r="E53" s="25">
        <v>-6.7805965757980757E-2</v>
      </c>
      <c r="F53" s="25">
        <v>-0.13132083648628531</v>
      </c>
    </row>
    <row r="54" spans="1:6" outlineLevel="2" x14ac:dyDescent="0.3">
      <c r="A54" s="22" t="s">
        <v>222</v>
      </c>
      <c r="B54" s="23">
        <v>12514423.74</v>
      </c>
      <c r="C54" s="23">
        <v>11508992.560000002</v>
      </c>
      <c r="D54" s="24">
        <v>10550742.539999999</v>
      </c>
      <c r="E54" s="25">
        <v>-8.3260981793527464E-2</v>
      </c>
      <c r="F54" s="25">
        <v>-0.15691343371436783</v>
      </c>
    </row>
    <row r="55" spans="1:6" outlineLevel="2" x14ac:dyDescent="0.3">
      <c r="A55" s="22" t="s">
        <v>228</v>
      </c>
      <c r="B55" s="23">
        <v>14656761.200000001</v>
      </c>
      <c r="C55" s="23">
        <v>13702749.369999999</v>
      </c>
      <c r="D55" s="24">
        <v>12866208.030000003</v>
      </c>
      <c r="E55" s="25">
        <v>-6.10491600927527E-2</v>
      </c>
      <c r="F55" s="25">
        <v>-0.1221656780489811</v>
      </c>
    </row>
    <row r="56" spans="1:6" outlineLevel="2" x14ac:dyDescent="0.3">
      <c r="A56" s="22" t="s">
        <v>229</v>
      </c>
      <c r="B56" s="23">
        <v>5264896.29</v>
      </c>
      <c r="C56" s="23">
        <v>4708180.21</v>
      </c>
      <c r="D56" s="24">
        <v>4156206.7399999993</v>
      </c>
      <c r="E56" s="25">
        <v>-0.11723711612134759</v>
      </c>
      <c r="F56" s="25">
        <v>-0.21058146047545426</v>
      </c>
    </row>
    <row r="57" spans="1:6" outlineLevel="2" x14ac:dyDescent="0.3">
      <c r="A57" s="22" t="s">
        <v>231</v>
      </c>
      <c r="B57" s="23">
        <v>12933021.530000001</v>
      </c>
      <c r="C57" s="23">
        <v>11665534.589999998</v>
      </c>
      <c r="D57" s="24">
        <v>10065465.75</v>
      </c>
      <c r="E57" s="25">
        <v>-0.13716206725507624</v>
      </c>
      <c r="F57" s="25">
        <v>-0.22172357583634217</v>
      </c>
    </row>
    <row r="58" spans="1:6" outlineLevel="2" x14ac:dyDescent="0.3">
      <c r="A58" s="22" t="s">
        <v>232</v>
      </c>
      <c r="B58" s="23">
        <v>16679372.949999999</v>
      </c>
      <c r="C58" s="23">
        <v>15098558.01</v>
      </c>
      <c r="D58" s="24">
        <v>13553983.660000002</v>
      </c>
      <c r="E58" s="25">
        <v>-0.10229946124504097</v>
      </c>
      <c r="F58" s="25">
        <v>-0.18738050281440571</v>
      </c>
    </row>
    <row r="59" spans="1:6" outlineLevel="2" x14ac:dyDescent="0.3">
      <c r="A59" s="22" t="s">
        <v>233</v>
      </c>
      <c r="B59" s="23">
        <v>9778762.2499999981</v>
      </c>
      <c r="C59" s="23">
        <v>9472683.6500000022</v>
      </c>
      <c r="D59" s="24">
        <v>9351246.5500000007</v>
      </c>
      <c r="E59" s="25">
        <v>-1.2819714506142244E-2</v>
      </c>
      <c r="F59" s="25">
        <v>-4.3718794778960644E-2</v>
      </c>
    </row>
    <row r="60" spans="1:6" outlineLevel="2" x14ac:dyDescent="0.3">
      <c r="A60" s="22" t="s">
        <v>236</v>
      </c>
      <c r="B60" s="23">
        <v>15190162.440000001</v>
      </c>
      <c r="C60" s="23">
        <v>13371324.779999999</v>
      </c>
      <c r="D60" s="24">
        <v>11781156.4</v>
      </c>
      <c r="E60" s="25">
        <v>-0.11892377203928772</v>
      </c>
      <c r="F60" s="25">
        <v>-0.22442196082269156</v>
      </c>
    </row>
    <row r="61" spans="1:6" outlineLevel="2" x14ac:dyDescent="0.3">
      <c r="A61" s="22" t="s">
        <v>244</v>
      </c>
      <c r="B61" s="23">
        <v>9401598.959999999</v>
      </c>
      <c r="C61" s="23">
        <v>18176624.84</v>
      </c>
      <c r="D61" s="24">
        <v>16314696.109999999</v>
      </c>
      <c r="E61" s="25">
        <v>-0.10243533914517435</v>
      </c>
      <c r="F61" s="25">
        <v>0.73531078909156122</v>
      </c>
    </row>
    <row r="62" spans="1:6" outlineLevel="2" x14ac:dyDescent="0.3">
      <c r="A62" s="22" t="s">
        <v>258</v>
      </c>
      <c r="B62" s="23">
        <v>24164862.699999999</v>
      </c>
      <c r="C62" s="23">
        <v>30989230.280000001</v>
      </c>
      <c r="D62" s="24">
        <v>27787221.619999997</v>
      </c>
      <c r="E62" s="25">
        <v>-0.10332649862770336</v>
      </c>
      <c r="F62" s="25">
        <v>0.14990190364292855</v>
      </c>
    </row>
    <row r="63" spans="1:6" outlineLevel="2" x14ac:dyDescent="0.3">
      <c r="A63" s="22" t="s">
        <v>263</v>
      </c>
      <c r="B63" s="23">
        <v>308235.45999999996</v>
      </c>
      <c r="C63" s="23">
        <v>286280.26</v>
      </c>
      <c r="D63" s="24">
        <v>263371.59999999998</v>
      </c>
      <c r="E63" s="25">
        <v>-8.0021794027992116E-2</v>
      </c>
      <c r="F63" s="25">
        <v>-0.14555061250902149</v>
      </c>
    </row>
    <row r="64" spans="1:6" outlineLevel="2" x14ac:dyDescent="0.3">
      <c r="A64" s="22" t="s">
        <v>264</v>
      </c>
      <c r="B64" s="23">
        <v>8496112.0300000012</v>
      </c>
      <c r="C64" s="23">
        <v>8007994.4400000004</v>
      </c>
      <c r="D64" s="24">
        <v>7547747.7300000004</v>
      </c>
      <c r="E64" s="25">
        <v>-5.7473405288727943E-2</v>
      </c>
      <c r="F64" s="25">
        <v>-0.11162332801772161</v>
      </c>
    </row>
    <row r="65" spans="1:6" outlineLevel="2" x14ac:dyDescent="0.3">
      <c r="A65" s="22" t="s">
        <v>272</v>
      </c>
      <c r="B65" s="23">
        <v>7483418.5699999994</v>
      </c>
      <c r="C65" s="23">
        <v>13078563.07</v>
      </c>
      <c r="D65" s="24">
        <v>15981274.779999999</v>
      </c>
      <c r="E65" s="25">
        <v>0.22194423764016752</v>
      </c>
      <c r="F65" s="25">
        <v>1.1355580515122785</v>
      </c>
    </row>
    <row r="66" spans="1:6" outlineLevel="2" x14ac:dyDescent="0.3">
      <c r="A66" s="22" t="s">
        <v>278</v>
      </c>
      <c r="B66" s="23">
        <v>19850231.030000001</v>
      </c>
      <c r="C66" s="23">
        <v>20038277.489999998</v>
      </c>
      <c r="D66" s="24">
        <v>19412356.969999999</v>
      </c>
      <c r="E66" s="25">
        <v>-3.1236243749611814E-2</v>
      </c>
      <c r="F66" s="25">
        <v>-2.205888986068906E-2</v>
      </c>
    </row>
    <row r="67" spans="1:6" outlineLevel="2" x14ac:dyDescent="0.3">
      <c r="A67" s="22" t="s">
        <v>279</v>
      </c>
      <c r="B67" s="23">
        <v>42966108.339999996</v>
      </c>
      <c r="C67" s="23">
        <v>42407050.910000004</v>
      </c>
      <c r="D67" s="24">
        <v>39517264.789999999</v>
      </c>
      <c r="E67" s="25">
        <v>-6.8144001009005903E-2</v>
      </c>
      <c r="F67" s="25">
        <v>-8.0268930169531794E-2</v>
      </c>
    </row>
    <row r="68" spans="1:6" outlineLevel="2" x14ac:dyDescent="0.3">
      <c r="A68" s="22" t="s">
        <v>281</v>
      </c>
      <c r="B68" s="23">
        <v>938717.19000000006</v>
      </c>
      <c r="C68" s="23">
        <v>727055.1399999999</v>
      </c>
      <c r="D68" s="24">
        <v>523967.36</v>
      </c>
      <c r="E68" s="25">
        <v>-0.279329267928702</v>
      </c>
      <c r="F68" s="25">
        <v>-0.44182617983164879</v>
      </c>
    </row>
    <row r="69" spans="1:6" outlineLevel="2" x14ac:dyDescent="0.3">
      <c r="A69" s="22" t="s">
        <v>283</v>
      </c>
      <c r="B69" s="23">
        <v>6406034.9400000013</v>
      </c>
      <c r="C69" s="23">
        <v>5560198.0099999988</v>
      </c>
      <c r="D69" s="24">
        <v>4809767.0100000007</v>
      </c>
      <c r="E69" s="25">
        <v>-0.13496479777345166</v>
      </c>
      <c r="F69" s="25">
        <v>-0.24918189565790916</v>
      </c>
    </row>
    <row r="70" spans="1:6" outlineLevel="2" x14ac:dyDescent="0.3">
      <c r="A70" s="22" t="s">
        <v>284</v>
      </c>
      <c r="B70" s="23">
        <v>12818031.940000001</v>
      </c>
      <c r="C70" s="23">
        <v>13670421.66</v>
      </c>
      <c r="D70" s="24">
        <v>12415703.09</v>
      </c>
      <c r="E70" s="25">
        <v>-9.1783457833735926E-2</v>
      </c>
      <c r="F70" s="25">
        <v>-3.1387724097058339E-2</v>
      </c>
    </row>
    <row r="71" spans="1:6" outlineLevel="2" x14ac:dyDescent="0.3">
      <c r="A71" s="22" t="s">
        <v>291</v>
      </c>
      <c r="B71" s="23">
        <v>25408994.740000002</v>
      </c>
      <c r="C71" s="23">
        <v>25346077.139999997</v>
      </c>
      <c r="D71" s="24">
        <v>25991204.189999998</v>
      </c>
      <c r="E71" s="25">
        <v>2.5452737574995041E-2</v>
      </c>
      <c r="F71" s="25">
        <v>2.2913517671891787E-2</v>
      </c>
    </row>
    <row r="72" spans="1:6" outlineLevel="2" x14ac:dyDescent="0.3">
      <c r="A72" s="22" t="s">
        <v>302</v>
      </c>
      <c r="B72" s="23">
        <v>16751267.68</v>
      </c>
      <c r="C72" s="23">
        <v>15081032.859999999</v>
      </c>
      <c r="D72" s="24">
        <v>13246681.199999999</v>
      </c>
      <c r="E72" s="25">
        <v>-0.12163302586955574</v>
      </c>
      <c r="F72" s="25">
        <v>-0.20921320982675626</v>
      </c>
    </row>
    <row r="73" spans="1:6" outlineLevel="1" x14ac:dyDescent="0.3">
      <c r="A73" s="19" t="s">
        <v>322</v>
      </c>
      <c r="B73" s="26">
        <f>SUBTOTAL(9,B74:B117)</f>
        <v>1002195753.5900004</v>
      </c>
      <c r="C73" s="26">
        <f>SUBTOTAL(9,C74:C117)</f>
        <v>989564119.26000011</v>
      </c>
      <c r="D73" s="27">
        <f>SUBTOTAL(9,D74:D117)</f>
        <v>916615892.53999972</v>
      </c>
      <c r="E73" s="21">
        <f>(D73-C73)/C73</f>
        <v>-7.3717534114465827E-2</v>
      </c>
      <c r="F73" s="21">
        <f>(D73-B73)/B73</f>
        <v>-8.5392360467944572E-2</v>
      </c>
    </row>
    <row r="74" spans="1:6" outlineLevel="2" x14ac:dyDescent="0.3">
      <c r="A74" s="22" t="s">
        <v>5</v>
      </c>
      <c r="B74" s="23">
        <v>13453015.159999998</v>
      </c>
      <c r="C74" s="23">
        <v>16647531.120000003</v>
      </c>
      <c r="D74" s="24">
        <v>15437158.719999999</v>
      </c>
      <c r="E74" s="25">
        <v>-7.2705819936620356E-2</v>
      </c>
      <c r="F74" s="25">
        <v>0.14748690434092998</v>
      </c>
    </row>
    <row r="75" spans="1:6" outlineLevel="2" x14ac:dyDescent="0.3">
      <c r="A75" s="22" t="s">
        <v>303</v>
      </c>
      <c r="B75" s="23">
        <v>0</v>
      </c>
      <c r="C75" s="23">
        <v>0</v>
      </c>
      <c r="D75" s="24">
        <v>0</v>
      </c>
      <c r="E75" s="25">
        <v>0</v>
      </c>
      <c r="F75" s="25">
        <v>0</v>
      </c>
    </row>
    <row r="76" spans="1:6" outlineLevel="2" x14ac:dyDescent="0.3">
      <c r="A76" s="22" t="s">
        <v>21</v>
      </c>
      <c r="B76" s="23">
        <v>22538446.02</v>
      </c>
      <c r="C76" s="23">
        <v>21283837.049999997</v>
      </c>
      <c r="D76" s="24">
        <v>19597397.310000002</v>
      </c>
      <c r="E76" s="25">
        <v>-7.9235700594691164E-2</v>
      </c>
      <c r="F76" s="25">
        <v>-0.130490305648854</v>
      </c>
    </row>
    <row r="77" spans="1:6" outlineLevel="2" x14ac:dyDescent="0.3">
      <c r="A77" s="22" t="s">
        <v>28</v>
      </c>
      <c r="B77" s="23">
        <v>66818559.900000013</v>
      </c>
      <c r="C77" s="23">
        <v>62168013.719999991</v>
      </c>
      <c r="D77" s="24">
        <v>56937093.599999994</v>
      </c>
      <c r="E77" s="25">
        <v>-8.4141663968221078E-2</v>
      </c>
      <c r="F77" s="25">
        <v>-0.14788505341612454</v>
      </c>
    </row>
    <row r="78" spans="1:6" outlineLevel="2" x14ac:dyDescent="0.3">
      <c r="A78" s="22" t="s">
        <v>30</v>
      </c>
      <c r="B78" s="23">
        <v>20824087.219999999</v>
      </c>
      <c r="C78" s="23">
        <v>19633582.040000007</v>
      </c>
      <c r="D78" s="24">
        <v>18508996.120000001</v>
      </c>
      <c r="E78" s="25">
        <v>-5.7278693093744046E-2</v>
      </c>
      <c r="F78" s="25">
        <v>-0.11117371318808748</v>
      </c>
    </row>
    <row r="79" spans="1:6" outlineLevel="2" x14ac:dyDescent="0.3">
      <c r="A79" s="22" t="s">
        <v>35</v>
      </c>
      <c r="B79" s="23">
        <v>13372153.010000002</v>
      </c>
      <c r="C79" s="23">
        <v>13640267.709999997</v>
      </c>
      <c r="D79" s="24">
        <v>12947429.890000001</v>
      </c>
      <c r="E79" s="25">
        <v>-5.0793564666774177E-2</v>
      </c>
      <c r="F79" s="25">
        <v>-3.1761760404804176E-2</v>
      </c>
    </row>
    <row r="80" spans="1:6" outlineLevel="2" x14ac:dyDescent="0.3">
      <c r="A80" s="22" t="s">
        <v>43</v>
      </c>
      <c r="B80" s="23">
        <v>35263355.510000005</v>
      </c>
      <c r="C80" s="23">
        <v>40707095.009999998</v>
      </c>
      <c r="D80" s="24">
        <v>38174456.520000003</v>
      </c>
      <c r="E80" s="25">
        <v>-6.2216144123716843E-2</v>
      </c>
      <c r="F80" s="25">
        <v>8.2553148102269117E-2</v>
      </c>
    </row>
    <row r="81" spans="1:6" outlineLevel="2" x14ac:dyDescent="0.3">
      <c r="A81" s="22" t="s">
        <v>56</v>
      </c>
      <c r="B81" s="23">
        <v>22775095.520000003</v>
      </c>
      <c r="C81" s="23">
        <v>21510965.190000001</v>
      </c>
      <c r="D81" s="24">
        <v>21012512.420000002</v>
      </c>
      <c r="E81" s="25">
        <v>-2.317203182643426E-2</v>
      </c>
      <c r="F81" s="25">
        <v>-7.7390810433799723E-2</v>
      </c>
    </row>
    <row r="82" spans="1:6" outlineLevel="2" x14ac:dyDescent="0.3">
      <c r="A82" s="22" t="s">
        <v>60</v>
      </c>
      <c r="B82" s="23">
        <v>20434812.949999996</v>
      </c>
      <c r="C82" s="23">
        <v>18172028.530000001</v>
      </c>
      <c r="D82" s="24">
        <v>16118880.279999997</v>
      </c>
      <c r="E82" s="25">
        <v>-0.11298398781459559</v>
      </c>
      <c r="F82" s="25">
        <v>-0.21120490217161489</v>
      </c>
    </row>
    <row r="83" spans="1:6" outlineLevel="2" x14ac:dyDescent="0.3">
      <c r="A83" s="22" t="s">
        <v>71</v>
      </c>
      <c r="B83" s="23">
        <v>99021115.75999999</v>
      </c>
      <c r="C83" s="23">
        <v>119868409.55000001</v>
      </c>
      <c r="D83" s="24">
        <v>96441647.300000012</v>
      </c>
      <c r="E83" s="25">
        <v>-0.19543733280475478</v>
      </c>
      <c r="F83" s="25">
        <v>-2.6049680820118229E-2</v>
      </c>
    </row>
    <row r="84" spans="1:6" outlineLevel="2" x14ac:dyDescent="0.3">
      <c r="A84" s="22" t="s">
        <v>74</v>
      </c>
      <c r="B84" s="23">
        <v>11913206.060000001</v>
      </c>
      <c r="C84" s="23">
        <v>11773493.830000002</v>
      </c>
      <c r="D84" s="24">
        <v>11064057.060000001</v>
      </c>
      <c r="E84" s="25">
        <v>-6.0257114858487282E-2</v>
      </c>
      <c r="F84" s="25">
        <v>-7.1277957900108713E-2</v>
      </c>
    </row>
    <row r="85" spans="1:6" outlineLevel="2" x14ac:dyDescent="0.3">
      <c r="A85" s="22" t="s">
        <v>82</v>
      </c>
      <c r="B85" s="23">
        <v>19890998.860000003</v>
      </c>
      <c r="C85" s="23">
        <v>18685946.170000002</v>
      </c>
      <c r="D85" s="24">
        <v>17909021.34</v>
      </c>
      <c r="E85" s="25">
        <v>-4.1578029976739567E-2</v>
      </c>
      <c r="F85" s="25">
        <v>-9.964193019917568E-2</v>
      </c>
    </row>
    <row r="86" spans="1:6" outlineLevel="2" x14ac:dyDescent="0.3">
      <c r="A86" s="22" t="s">
        <v>84</v>
      </c>
      <c r="B86" s="23">
        <v>16833873.640000001</v>
      </c>
      <c r="C86" s="23">
        <v>15917002.810000001</v>
      </c>
      <c r="D86" s="24">
        <v>15031666.73</v>
      </c>
      <c r="E86" s="25">
        <v>-5.5622034535533264E-2</v>
      </c>
      <c r="F86" s="25">
        <v>-0.10705836033589237</v>
      </c>
    </row>
    <row r="87" spans="1:6" outlineLevel="2" x14ac:dyDescent="0.3">
      <c r="A87" s="22" t="s">
        <v>306</v>
      </c>
      <c r="B87" s="23">
        <v>0</v>
      </c>
      <c r="C87" s="23">
        <v>0</v>
      </c>
      <c r="D87" s="24">
        <v>0</v>
      </c>
      <c r="E87" s="25">
        <v>0</v>
      </c>
      <c r="F87" s="25">
        <v>0</v>
      </c>
    </row>
    <row r="88" spans="1:6" outlineLevel="2" x14ac:dyDescent="0.3">
      <c r="A88" s="22" t="s">
        <v>87</v>
      </c>
      <c r="B88" s="23">
        <v>130752217.88000003</v>
      </c>
      <c r="C88" s="23">
        <v>127178317.81999999</v>
      </c>
      <c r="D88" s="24">
        <v>122542703.90000001</v>
      </c>
      <c r="E88" s="25">
        <v>-3.6449718784305168E-2</v>
      </c>
      <c r="F88" s="25">
        <v>-6.2786804790832942E-2</v>
      </c>
    </row>
    <row r="89" spans="1:6" outlineLevel="2" x14ac:dyDescent="0.3">
      <c r="A89" s="22" t="s">
        <v>88</v>
      </c>
      <c r="B89" s="23">
        <v>8396572.25</v>
      </c>
      <c r="C89" s="23">
        <v>7455334.6399999997</v>
      </c>
      <c r="D89" s="24">
        <v>6851985.1900000004</v>
      </c>
      <c r="E89" s="25">
        <v>-8.0928553731559827E-2</v>
      </c>
      <c r="F89" s="25">
        <v>-0.18395447737616974</v>
      </c>
    </row>
    <row r="90" spans="1:6" outlineLevel="2" x14ac:dyDescent="0.3">
      <c r="A90" s="22" t="s">
        <v>89</v>
      </c>
      <c r="B90" s="23">
        <v>8561631.8499999996</v>
      </c>
      <c r="C90" s="23">
        <v>7857736.3100000005</v>
      </c>
      <c r="D90" s="24">
        <v>7275765.580000001</v>
      </c>
      <c r="E90" s="25">
        <v>-7.4063407963864278E-2</v>
      </c>
      <c r="F90" s="25">
        <v>-0.15018939058913153</v>
      </c>
    </row>
    <row r="91" spans="1:6" outlineLevel="2" x14ac:dyDescent="0.3">
      <c r="A91" s="22" t="s">
        <v>95</v>
      </c>
      <c r="B91" s="23">
        <v>11802607.899999997</v>
      </c>
      <c r="C91" s="23">
        <v>10704804.340000002</v>
      </c>
      <c r="D91" s="24">
        <v>10040543.940000001</v>
      </c>
      <c r="E91" s="25">
        <v>-6.2052549388305803E-2</v>
      </c>
      <c r="F91" s="25">
        <v>-0.14929445889666434</v>
      </c>
    </row>
    <row r="92" spans="1:6" outlineLevel="2" x14ac:dyDescent="0.3">
      <c r="A92" s="22" t="s">
        <v>307</v>
      </c>
      <c r="B92" s="23">
        <v>0</v>
      </c>
      <c r="C92" s="23">
        <v>0</v>
      </c>
      <c r="D92" s="24">
        <v>0</v>
      </c>
      <c r="E92" s="25">
        <v>0</v>
      </c>
      <c r="F92" s="25">
        <v>0</v>
      </c>
    </row>
    <row r="93" spans="1:6" outlineLevel="2" x14ac:dyDescent="0.3">
      <c r="A93" s="22" t="s">
        <v>99</v>
      </c>
      <c r="B93" s="23">
        <v>40908663.979999997</v>
      </c>
      <c r="C93" s="23">
        <v>32129020.489999995</v>
      </c>
      <c r="D93" s="24">
        <v>29451296.289999999</v>
      </c>
      <c r="E93" s="25">
        <v>-8.334285201235514E-2</v>
      </c>
      <c r="F93" s="25">
        <v>-0.28007191082068672</v>
      </c>
    </row>
    <row r="94" spans="1:6" outlineLevel="2" x14ac:dyDescent="0.3">
      <c r="A94" s="22" t="s">
        <v>103</v>
      </c>
      <c r="B94" s="23">
        <v>4753272.620000001</v>
      </c>
      <c r="C94" s="23">
        <v>4520490.4700000016</v>
      </c>
      <c r="D94" s="24">
        <v>4330641.2100000009</v>
      </c>
      <c r="E94" s="25">
        <v>-4.1997491480166897E-2</v>
      </c>
      <c r="F94" s="25">
        <v>-8.8913774526991063E-2</v>
      </c>
    </row>
    <row r="95" spans="1:6" outlineLevel="2" x14ac:dyDescent="0.3">
      <c r="A95" s="22" t="s">
        <v>108</v>
      </c>
      <c r="B95" s="23">
        <v>12999923.089999998</v>
      </c>
      <c r="C95" s="23">
        <v>12227939.4</v>
      </c>
      <c r="D95" s="24">
        <v>11420224.529999999</v>
      </c>
      <c r="E95" s="25">
        <v>-6.6054863667381364E-2</v>
      </c>
      <c r="F95" s="25">
        <v>-0.12151599275346166</v>
      </c>
    </row>
    <row r="96" spans="1:6" outlineLevel="2" x14ac:dyDescent="0.3">
      <c r="A96" s="22" t="s">
        <v>125</v>
      </c>
      <c r="B96" s="23">
        <v>5574484.1300000027</v>
      </c>
      <c r="C96" s="23">
        <v>8611967.2300000004</v>
      </c>
      <c r="D96" s="24">
        <v>8029730.2200000007</v>
      </c>
      <c r="E96" s="25">
        <v>-6.7607898921371035E-2</v>
      </c>
      <c r="F96" s="25">
        <v>0.4404436415536081</v>
      </c>
    </row>
    <row r="97" spans="1:6" outlineLevel="2" x14ac:dyDescent="0.3">
      <c r="A97" s="22" t="s">
        <v>135</v>
      </c>
      <c r="B97" s="23">
        <v>19685685.27</v>
      </c>
      <c r="C97" s="23">
        <v>19926881.809999999</v>
      </c>
      <c r="D97" s="24">
        <v>18546979.91</v>
      </c>
      <c r="E97" s="25">
        <v>-6.9248260372955894E-2</v>
      </c>
      <c r="F97" s="25">
        <v>-5.7844334316130182E-2</v>
      </c>
    </row>
    <row r="98" spans="1:6" outlineLevel="2" x14ac:dyDescent="0.3">
      <c r="A98" s="22" t="s">
        <v>143</v>
      </c>
      <c r="B98" s="23">
        <v>30132533.460000001</v>
      </c>
      <c r="C98" s="23">
        <v>30954199.490000002</v>
      </c>
      <c r="D98" s="24">
        <v>27436336.659999996</v>
      </c>
      <c r="E98" s="25">
        <v>-0.1136473527973637</v>
      </c>
      <c r="F98" s="25">
        <v>-8.947793266633626E-2</v>
      </c>
    </row>
    <row r="99" spans="1:6" outlineLevel="2" x14ac:dyDescent="0.3">
      <c r="A99" s="22" t="s">
        <v>151</v>
      </c>
      <c r="B99" s="23">
        <v>12541649.209999997</v>
      </c>
      <c r="C99" s="23">
        <v>11565773.58</v>
      </c>
      <c r="D99" s="24">
        <v>10618316.079999998</v>
      </c>
      <c r="E99" s="25">
        <v>-8.1919077305679183E-2</v>
      </c>
      <c r="F99" s="25">
        <v>-0.15335567896975166</v>
      </c>
    </row>
    <row r="100" spans="1:6" outlineLevel="2" x14ac:dyDescent="0.3">
      <c r="A100" s="22" t="s">
        <v>164</v>
      </c>
      <c r="B100" s="23">
        <v>28680883.070000008</v>
      </c>
      <c r="C100" s="23">
        <v>26422224.120000001</v>
      </c>
      <c r="D100" s="24">
        <v>24178512.550000001</v>
      </c>
      <c r="E100" s="25">
        <v>-8.4917589064792187E-2</v>
      </c>
      <c r="F100" s="25">
        <v>-0.15698158627163936</v>
      </c>
    </row>
    <row r="101" spans="1:6" outlineLevel="2" x14ac:dyDescent="0.3">
      <c r="A101" s="22" t="s">
        <v>168</v>
      </c>
      <c r="B101" s="23">
        <v>6322918.4100000011</v>
      </c>
      <c r="C101" s="23">
        <v>5695159.879999999</v>
      </c>
      <c r="D101" s="24">
        <v>5455108.4900000002</v>
      </c>
      <c r="E101" s="25">
        <v>-4.2150070420849853E-2</v>
      </c>
      <c r="F101" s="25">
        <v>-0.13724831853397279</v>
      </c>
    </row>
    <row r="102" spans="1:6" outlineLevel="2" x14ac:dyDescent="0.3">
      <c r="A102" s="22" t="s">
        <v>170</v>
      </c>
      <c r="B102" s="23">
        <v>45670564.690000005</v>
      </c>
      <c r="C102" s="23">
        <v>45572405.349999994</v>
      </c>
      <c r="D102" s="24">
        <v>41932066.640000001</v>
      </c>
      <c r="E102" s="25">
        <v>-7.9880328502344319E-2</v>
      </c>
      <c r="F102" s="25">
        <v>-8.1857933559086979E-2</v>
      </c>
    </row>
    <row r="103" spans="1:6" outlineLevel="2" x14ac:dyDescent="0.3">
      <c r="A103" s="22" t="s">
        <v>171</v>
      </c>
      <c r="B103" s="23">
        <v>47096840.769999988</v>
      </c>
      <c r="C103" s="23">
        <v>43752749.780000001</v>
      </c>
      <c r="D103" s="24">
        <v>44612167.43</v>
      </c>
      <c r="E103" s="25">
        <v>1.9642597421221979E-2</v>
      </c>
      <c r="F103" s="25">
        <v>-5.2756688121269699E-2</v>
      </c>
    </row>
    <row r="104" spans="1:6" outlineLevel="2" x14ac:dyDescent="0.3">
      <c r="A104" s="22" t="s">
        <v>177</v>
      </c>
      <c r="B104" s="23">
        <v>4930919.9499999993</v>
      </c>
      <c r="C104" s="23">
        <v>4419103.72</v>
      </c>
      <c r="D104" s="24">
        <v>8363091.419999999</v>
      </c>
      <c r="E104" s="25">
        <v>0.89248588625568614</v>
      </c>
      <c r="F104" s="25">
        <v>0.69605094075802232</v>
      </c>
    </row>
    <row r="105" spans="1:6" outlineLevel="2" x14ac:dyDescent="0.3">
      <c r="A105" s="22" t="s">
        <v>192</v>
      </c>
      <c r="B105" s="23">
        <v>8638059.2200000007</v>
      </c>
      <c r="C105" s="23">
        <v>7960602.6100000003</v>
      </c>
      <c r="D105" s="24">
        <v>7266526.5100000007</v>
      </c>
      <c r="E105" s="25">
        <v>-8.7188889334597702E-2</v>
      </c>
      <c r="F105" s="25">
        <v>-0.15877787765386492</v>
      </c>
    </row>
    <row r="106" spans="1:6" outlineLevel="2" x14ac:dyDescent="0.3">
      <c r="A106" s="22" t="s">
        <v>195</v>
      </c>
      <c r="B106" s="23">
        <v>6760908.0899999989</v>
      </c>
      <c r="C106" s="23">
        <v>6384978.8199999994</v>
      </c>
      <c r="D106" s="24">
        <v>5991691.4100000011</v>
      </c>
      <c r="E106" s="25">
        <v>-6.1595726640170489E-2</v>
      </c>
      <c r="F106" s="25">
        <v>-0.1137741660972643</v>
      </c>
    </row>
    <row r="107" spans="1:6" outlineLevel="2" x14ac:dyDescent="0.3">
      <c r="A107" s="22" t="s">
        <v>204</v>
      </c>
      <c r="B107" s="23">
        <v>8754394.3900000006</v>
      </c>
      <c r="C107" s="23">
        <v>8190778.8399999999</v>
      </c>
      <c r="D107" s="24">
        <v>7622110.8500000006</v>
      </c>
      <c r="E107" s="25">
        <v>-6.9427828672761399E-2</v>
      </c>
      <c r="F107" s="25">
        <v>-0.12933887708936082</v>
      </c>
    </row>
    <row r="108" spans="1:6" outlineLevel="2" x14ac:dyDescent="0.3">
      <c r="A108" s="22" t="s">
        <v>211</v>
      </c>
      <c r="B108" s="23">
        <v>10498990.460000001</v>
      </c>
      <c r="C108" s="23">
        <v>9406979.5800000019</v>
      </c>
      <c r="D108" s="24">
        <v>8417900.2400000002</v>
      </c>
      <c r="E108" s="25">
        <v>-0.10514313670913715</v>
      </c>
      <c r="F108" s="25">
        <v>-0.19821812658357255</v>
      </c>
    </row>
    <row r="109" spans="1:6" outlineLevel="2" x14ac:dyDescent="0.3">
      <c r="A109" s="22" t="s">
        <v>212</v>
      </c>
      <c r="B109" s="23">
        <v>19051414.630000003</v>
      </c>
      <c r="C109" s="23">
        <v>17338281.02</v>
      </c>
      <c r="D109" s="24">
        <v>15754131.450000001</v>
      </c>
      <c r="E109" s="25">
        <v>-9.1367164263438522E-2</v>
      </c>
      <c r="F109" s="25">
        <v>-0.17307287905055693</v>
      </c>
    </row>
    <row r="110" spans="1:6" outlineLevel="2" x14ac:dyDescent="0.3">
      <c r="A110" s="22" t="s">
        <v>221</v>
      </c>
      <c r="B110" s="23">
        <v>17575322.159999996</v>
      </c>
      <c r="C110" s="23">
        <v>15901541.520000001</v>
      </c>
      <c r="D110" s="24">
        <v>14375591.169999998</v>
      </c>
      <c r="E110" s="25">
        <v>-9.5962416478978144E-2</v>
      </c>
      <c r="F110" s="25">
        <v>-0.18205817002218747</v>
      </c>
    </row>
    <row r="111" spans="1:6" outlineLevel="2" x14ac:dyDescent="0.3">
      <c r="A111" s="22" t="s">
        <v>242</v>
      </c>
      <c r="B111" s="23">
        <v>63105205.870000005</v>
      </c>
      <c r="C111" s="23">
        <v>68256629</v>
      </c>
      <c r="D111" s="24">
        <v>64994377.109999999</v>
      </c>
      <c r="E111" s="25">
        <v>-4.779392035314256E-2</v>
      </c>
      <c r="F111" s="25">
        <v>2.9936852498219962E-2</v>
      </c>
    </row>
    <row r="112" spans="1:6" outlineLevel="2" x14ac:dyDescent="0.3">
      <c r="A112" s="22" t="s">
        <v>251</v>
      </c>
      <c r="B112" s="23">
        <v>9935176.3699999992</v>
      </c>
      <c r="C112" s="23">
        <v>7743794.5300000003</v>
      </c>
      <c r="D112" s="24">
        <v>5507253.9900000002</v>
      </c>
      <c r="E112" s="25">
        <v>-0.28881713368497652</v>
      </c>
      <c r="F112" s="25">
        <v>-0.44568130600785694</v>
      </c>
    </row>
    <row r="113" spans="1:6" outlineLevel="2" x14ac:dyDescent="0.3">
      <c r="A113" s="22" t="s">
        <v>255</v>
      </c>
      <c r="B113" s="23">
        <v>46807681.089999996</v>
      </c>
      <c r="C113" s="23">
        <v>42883204.749999993</v>
      </c>
      <c r="D113" s="24">
        <v>42369547.880000003</v>
      </c>
      <c r="E113" s="25">
        <v>-1.1978042988962712E-2</v>
      </c>
      <c r="F113" s="25">
        <v>-9.4816344383019585E-2</v>
      </c>
    </row>
    <row r="114" spans="1:6" outlineLevel="2" x14ac:dyDescent="0.3">
      <c r="A114" s="22" t="s">
        <v>262</v>
      </c>
      <c r="B114" s="23">
        <v>4249435.4399999995</v>
      </c>
      <c r="C114" s="23">
        <v>3989203.35</v>
      </c>
      <c r="D114" s="24">
        <v>3727064.54</v>
      </c>
      <c r="E114" s="25">
        <v>-6.5712070055290631E-2</v>
      </c>
      <c r="F114" s="25">
        <v>-0.12292712935062251</v>
      </c>
    </row>
    <row r="115" spans="1:6" outlineLevel="2" x14ac:dyDescent="0.3">
      <c r="A115" s="22" t="s">
        <v>269</v>
      </c>
      <c r="B115" s="23">
        <v>9628163.0199999996</v>
      </c>
      <c r="C115" s="23">
        <v>8903759.5299999993</v>
      </c>
      <c r="D115" s="24">
        <v>8334884.0299999993</v>
      </c>
      <c r="E115" s="25">
        <v>-6.3891606470643306E-2</v>
      </c>
      <c r="F115" s="25">
        <v>-0.13432250651692854</v>
      </c>
    </row>
    <row r="116" spans="1:6" outlineLevel="2" x14ac:dyDescent="0.3">
      <c r="A116" s="22" t="s">
        <v>293</v>
      </c>
      <c r="B116" s="23">
        <v>7937608.6300000008</v>
      </c>
      <c r="C116" s="23">
        <v>6995474.6899999995</v>
      </c>
      <c r="D116" s="24">
        <v>6000924.9499999993</v>
      </c>
      <c r="E116" s="25">
        <v>-0.14217044361860171</v>
      </c>
      <c r="F116" s="25">
        <v>-0.24398830558114848</v>
      </c>
    </row>
    <row r="117" spans="1:6" outlineLevel="2" x14ac:dyDescent="0.3">
      <c r="A117" s="22" t="s">
        <v>299</v>
      </c>
      <c r="B117" s="23">
        <v>7303306.0800000001</v>
      </c>
      <c r="C117" s="23">
        <v>6606609.8599999994</v>
      </c>
      <c r="D117" s="24">
        <v>5988101.0800000001</v>
      </c>
      <c r="E117" s="25">
        <v>-9.3619691961044513E-2</v>
      </c>
      <c r="F117" s="25">
        <v>-0.18008351089127569</v>
      </c>
    </row>
    <row r="118" spans="1:6" outlineLevel="1" x14ac:dyDescent="0.3">
      <c r="A118" s="19" t="s">
        <v>323</v>
      </c>
      <c r="B118" s="26">
        <f>SUBTOTAL(9,B119:B183)</f>
        <v>1756703876.7600005</v>
      </c>
      <c r="C118" s="26">
        <f>SUBTOTAL(9,C119:C183)</f>
        <v>1780918204.8199999</v>
      </c>
      <c r="D118" s="27">
        <f>SUBTOTAL(9,D119:D183)</f>
        <v>1737283168.4300001</v>
      </c>
      <c r="E118" s="21">
        <f>(D118-C118)/C118</f>
        <v>-2.4501426439408048E-2</v>
      </c>
      <c r="F118" s="21">
        <f>(D118-B118)/B118</f>
        <v>-1.1055197513322072E-2</v>
      </c>
    </row>
    <row r="119" spans="1:6" outlineLevel="2" x14ac:dyDescent="0.3">
      <c r="A119" s="22" t="s">
        <v>0</v>
      </c>
      <c r="B119" s="23">
        <v>52878769.839999996</v>
      </c>
      <c r="C119" s="23">
        <v>51867325.86999999</v>
      </c>
      <c r="D119" s="24">
        <v>62938905.640000001</v>
      </c>
      <c r="E119" s="25">
        <v>0.21345962191591994</v>
      </c>
      <c r="F119" s="25">
        <v>0.19024905137619225</v>
      </c>
    </row>
    <row r="120" spans="1:6" outlineLevel="2" x14ac:dyDescent="0.3">
      <c r="A120" s="22" t="s">
        <v>1</v>
      </c>
      <c r="B120" s="23">
        <v>20919306.460000001</v>
      </c>
      <c r="C120" s="23">
        <v>18034900.399999999</v>
      </c>
      <c r="D120" s="24">
        <v>14543433.120000001</v>
      </c>
      <c r="E120" s="25">
        <v>-0.19359504086864809</v>
      </c>
      <c r="F120" s="25">
        <v>-0.30478416443639594</v>
      </c>
    </row>
    <row r="121" spans="1:6" outlineLevel="2" x14ac:dyDescent="0.3">
      <c r="A121" s="22" t="s">
        <v>12</v>
      </c>
      <c r="B121" s="23">
        <v>23670653.569999997</v>
      </c>
      <c r="C121" s="23">
        <v>20837227.730000004</v>
      </c>
      <c r="D121" s="24">
        <v>19126314.379999999</v>
      </c>
      <c r="E121" s="25">
        <v>-8.2108492174165285E-2</v>
      </c>
      <c r="F121" s="25">
        <v>-0.19198199055050419</v>
      </c>
    </row>
    <row r="122" spans="1:6" outlineLevel="2" x14ac:dyDescent="0.3">
      <c r="A122" s="22" t="s">
        <v>23</v>
      </c>
      <c r="B122" s="23">
        <v>12855457.140000001</v>
      </c>
      <c r="C122" s="23">
        <v>14511573.639999999</v>
      </c>
      <c r="D122" s="24">
        <v>13484764.51</v>
      </c>
      <c r="E122" s="25">
        <v>-7.0757945035656314E-2</v>
      </c>
      <c r="F122" s="25">
        <v>4.895254701148645E-2</v>
      </c>
    </row>
    <row r="123" spans="1:6" outlineLevel="2" x14ac:dyDescent="0.3">
      <c r="A123" s="22" t="s">
        <v>26</v>
      </c>
      <c r="B123" s="23">
        <v>151177398.52000001</v>
      </c>
      <c r="C123" s="23">
        <v>159380177.40000001</v>
      </c>
      <c r="D123" s="24">
        <v>142789166.38</v>
      </c>
      <c r="E123" s="25">
        <v>-0.10409707964097177</v>
      </c>
      <c r="F123" s="25">
        <v>-5.5486019882067854E-2</v>
      </c>
    </row>
    <row r="124" spans="1:6" outlineLevel="2" x14ac:dyDescent="0.3">
      <c r="A124" s="22" t="s">
        <v>39</v>
      </c>
      <c r="B124" s="23">
        <v>9282106.6199999992</v>
      </c>
      <c r="C124" s="23">
        <v>9707151.2200000007</v>
      </c>
      <c r="D124" s="24">
        <v>9136046.1300000008</v>
      </c>
      <c r="E124" s="25">
        <v>-5.8833439085952531E-2</v>
      </c>
      <c r="F124" s="25">
        <v>-1.5735704832918453E-2</v>
      </c>
    </row>
    <row r="125" spans="1:6" outlineLevel="2" x14ac:dyDescent="0.3">
      <c r="A125" s="22" t="s">
        <v>45</v>
      </c>
      <c r="B125" s="23">
        <v>27877234</v>
      </c>
      <c r="C125" s="23">
        <v>25920370.719999999</v>
      </c>
      <c r="D125" s="24">
        <v>24084055.34</v>
      </c>
      <c r="E125" s="25">
        <v>-7.0844487520508703E-2</v>
      </c>
      <c r="F125" s="25">
        <v>-0.13606725330066821</v>
      </c>
    </row>
    <row r="126" spans="1:6" outlineLevel="2" x14ac:dyDescent="0.3">
      <c r="A126" s="22" t="s">
        <v>49</v>
      </c>
      <c r="B126" s="23">
        <v>6974470.5200000005</v>
      </c>
      <c r="C126" s="23">
        <v>6114895.7100000009</v>
      </c>
      <c r="D126" s="24">
        <v>5410574.4199999999</v>
      </c>
      <c r="E126" s="25">
        <v>-0.11518124321371311</v>
      </c>
      <c r="F126" s="25">
        <v>-0.22423151628720348</v>
      </c>
    </row>
    <row r="127" spans="1:6" outlineLevel="2" x14ac:dyDescent="0.3">
      <c r="A127" s="22" t="s">
        <v>51</v>
      </c>
      <c r="B127" s="23">
        <v>46494130.799999997</v>
      </c>
      <c r="C127" s="23">
        <v>57762036.779999994</v>
      </c>
      <c r="D127" s="24">
        <v>54008458.710000008</v>
      </c>
      <c r="E127" s="25">
        <v>-6.4983478409813542E-2</v>
      </c>
      <c r="F127" s="25">
        <v>0.16161884910428331</v>
      </c>
    </row>
    <row r="128" spans="1:6" outlineLevel="2" x14ac:dyDescent="0.3">
      <c r="A128" s="22" t="s">
        <v>52</v>
      </c>
      <c r="B128" s="23">
        <v>5737875.7299999995</v>
      </c>
      <c r="C128" s="23">
        <v>4611353.33</v>
      </c>
      <c r="D128" s="24">
        <v>3639958.2100000009</v>
      </c>
      <c r="E128" s="25">
        <v>-0.210652936455858</v>
      </c>
      <c r="F128" s="25">
        <v>-0.36562616876333059</v>
      </c>
    </row>
    <row r="129" spans="1:6" outlineLevel="2" x14ac:dyDescent="0.3">
      <c r="A129" s="22" t="s">
        <v>53</v>
      </c>
      <c r="B129" s="23">
        <v>28760658.830000002</v>
      </c>
      <c r="C129" s="23">
        <v>26269185.98</v>
      </c>
      <c r="D129" s="24">
        <v>23952311.450000003</v>
      </c>
      <c r="E129" s="25">
        <v>-8.8197423847238582E-2</v>
      </c>
      <c r="F129" s="25">
        <v>-0.16718488294796821</v>
      </c>
    </row>
    <row r="130" spans="1:6" outlineLevel="2" x14ac:dyDescent="0.3">
      <c r="A130" s="22" t="s">
        <v>55</v>
      </c>
      <c r="B130" s="23">
        <v>12677866.109999999</v>
      </c>
      <c r="C130" s="23">
        <v>10988610.450000001</v>
      </c>
      <c r="D130" s="24">
        <v>9454936.1999999993</v>
      </c>
      <c r="E130" s="25">
        <v>-0.13956944392364021</v>
      </c>
      <c r="F130" s="25">
        <v>-0.25421706476753447</v>
      </c>
    </row>
    <row r="131" spans="1:6" outlineLevel="2" x14ac:dyDescent="0.3">
      <c r="A131" s="22" t="s">
        <v>63</v>
      </c>
      <c r="B131" s="23">
        <v>23820622.5</v>
      </c>
      <c r="C131" s="23">
        <v>21443169.640000001</v>
      </c>
      <c r="D131" s="24">
        <v>19160130.34</v>
      </c>
      <c r="E131" s="25">
        <v>-0.1064693018023431</v>
      </c>
      <c r="F131" s="25">
        <v>-0.19564946969794766</v>
      </c>
    </row>
    <row r="132" spans="1:6" outlineLevel="2" x14ac:dyDescent="0.3">
      <c r="A132" s="22" t="s">
        <v>64</v>
      </c>
      <c r="B132" s="23">
        <v>8111767.9199999971</v>
      </c>
      <c r="C132" s="23">
        <v>7124496.4400000004</v>
      </c>
      <c r="D132" s="24">
        <v>6212076.4800000004</v>
      </c>
      <c r="E132" s="25">
        <v>-0.12806799297102323</v>
      </c>
      <c r="F132" s="25">
        <v>-0.23418956986136227</v>
      </c>
    </row>
    <row r="133" spans="1:6" outlineLevel="2" x14ac:dyDescent="0.3">
      <c r="A133" s="22" t="s">
        <v>66</v>
      </c>
      <c r="B133" s="23">
        <v>17368730.989999998</v>
      </c>
      <c r="C133" s="23">
        <v>15305555.949999999</v>
      </c>
      <c r="D133" s="24">
        <v>13374770.77</v>
      </c>
      <c r="E133" s="25">
        <v>-0.1261493007054082</v>
      </c>
      <c r="F133" s="25">
        <v>-0.22995118194297046</v>
      </c>
    </row>
    <row r="134" spans="1:6" outlineLevel="2" x14ac:dyDescent="0.3">
      <c r="A134" s="22" t="s">
        <v>68</v>
      </c>
      <c r="B134" s="23">
        <v>11855295.91</v>
      </c>
      <c r="C134" s="23">
        <v>12405758.15</v>
      </c>
      <c r="D134" s="24">
        <v>10882369.67</v>
      </c>
      <c r="E134" s="25">
        <v>-0.12279688686337968</v>
      </c>
      <c r="F134" s="25">
        <v>-8.206680351009478E-2</v>
      </c>
    </row>
    <row r="135" spans="1:6" outlineLevel="2" x14ac:dyDescent="0.3">
      <c r="A135" s="22" t="s">
        <v>72</v>
      </c>
      <c r="B135" s="23">
        <v>501019441.04000002</v>
      </c>
      <c r="C135" s="23">
        <v>551066694.60000002</v>
      </c>
      <c r="D135" s="24">
        <v>551662701.12000012</v>
      </c>
      <c r="E135" s="25">
        <v>1.0815506105530844E-3</v>
      </c>
      <c r="F135" s="25">
        <v>0.1010804290845011</v>
      </c>
    </row>
    <row r="136" spans="1:6" outlineLevel="2" x14ac:dyDescent="0.3">
      <c r="A136" s="22" t="s">
        <v>73</v>
      </c>
      <c r="B136" s="23">
        <v>47144707.689999998</v>
      </c>
      <c r="C136" s="23">
        <v>48193702.980000004</v>
      </c>
      <c r="D136" s="24">
        <v>44882399.920000002</v>
      </c>
      <c r="E136" s="25">
        <v>-6.8708209895682146E-2</v>
      </c>
      <c r="F136" s="25">
        <v>-4.7986462974291821E-2</v>
      </c>
    </row>
    <row r="137" spans="1:6" outlineLevel="2" x14ac:dyDescent="0.3">
      <c r="A137" s="22" t="s">
        <v>81</v>
      </c>
      <c r="B137" s="23">
        <v>16905305.540000003</v>
      </c>
      <c r="C137" s="23">
        <v>15608104.100000001</v>
      </c>
      <c r="D137" s="24">
        <v>15425792.799999999</v>
      </c>
      <c r="E137" s="25">
        <v>-1.1680553822036758E-2</v>
      </c>
      <c r="F137" s="25">
        <v>-8.7517657489200498E-2</v>
      </c>
    </row>
    <row r="138" spans="1:6" outlineLevel="2" x14ac:dyDescent="0.3">
      <c r="A138" s="22" t="s">
        <v>85</v>
      </c>
      <c r="B138" s="23">
        <v>25970545.750000004</v>
      </c>
      <c r="C138" s="23">
        <v>23134147.91</v>
      </c>
      <c r="D138" s="24">
        <v>20022886.670000002</v>
      </c>
      <c r="E138" s="25">
        <v>-0.13448782518828456</v>
      </c>
      <c r="F138" s="25">
        <v>-0.2290155600599961</v>
      </c>
    </row>
    <row r="139" spans="1:6" outlineLevel="2" x14ac:dyDescent="0.3">
      <c r="A139" s="22" t="s">
        <v>98</v>
      </c>
      <c r="B139" s="23">
        <v>28091182.780000001</v>
      </c>
      <c r="C139" s="23">
        <v>25029983.82</v>
      </c>
      <c r="D139" s="24">
        <v>22126437.899999999</v>
      </c>
      <c r="E139" s="25">
        <v>-0.11600270862660117</v>
      </c>
      <c r="F139" s="25">
        <v>-0.21233512759906661</v>
      </c>
    </row>
    <row r="140" spans="1:6" outlineLevel="2" x14ac:dyDescent="0.3">
      <c r="A140" s="22" t="s">
        <v>107</v>
      </c>
      <c r="B140" s="23">
        <v>10219.690000000002</v>
      </c>
      <c r="C140" s="23">
        <v>0</v>
      </c>
      <c r="D140" s="24">
        <v>0</v>
      </c>
      <c r="E140" s="25">
        <v>0</v>
      </c>
      <c r="F140" s="25">
        <v>-1</v>
      </c>
    </row>
    <row r="141" spans="1:6" outlineLevel="2" x14ac:dyDescent="0.3">
      <c r="A141" s="22" t="s">
        <v>122</v>
      </c>
      <c r="B141" s="23">
        <v>3416234.62</v>
      </c>
      <c r="C141" s="23">
        <v>3149398.03</v>
      </c>
      <c r="D141" s="24">
        <v>4349576.79</v>
      </c>
      <c r="E141" s="25">
        <v>0.38108195552532315</v>
      </c>
      <c r="F141" s="25">
        <v>0.27320786591642232</v>
      </c>
    </row>
    <row r="142" spans="1:6" outlineLevel="2" x14ac:dyDescent="0.3">
      <c r="A142" s="22" t="s">
        <v>126</v>
      </c>
      <c r="B142" s="23">
        <v>7128756.3999999994</v>
      </c>
      <c r="C142" s="23">
        <v>6409841.5200000005</v>
      </c>
      <c r="D142" s="24">
        <v>5064822.95</v>
      </c>
      <c r="E142" s="25">
        <v>-0.20983647814119438</v>
      </c>
      <c r="F142" s="25">
        <v>-0.28952222999231669</v>
      </c>
    </row>
    <row r="143" spans="1:6" outlineLevel="2" x14ac:dyDescent="0.3">
      <c r="A143" s="22" t="s">
        <v>127</v>
      </c>
      <c r="B143" s="23">
        <v>11490577.459999999</v>
      </c>
      <c r="C143" s="23">
        <v>11308288.199999999</v>
      </c>
      <c r="D143" s="24">
        <v>10235427.989999998</v>
      </c>
      <c r="E143" s="25">
        <v>-9.4873794426286462E-2</v>
      </c>
      <c r="F143" s="25">
        <v>-0.10923293231948682</v>
      </c>
    </row>
    <row r="144" spans="1:6" outlineLevel="2" x14ac:dyDescent="0.3">
      <c r="A144" s="22" t="s">
        <v>138</v>
      </c>
      <c r="B144" s="23">
        <v>22097565.189999998</v>
      </c>
      <c r="C144" s="23">
        <v>22836114.200000003</v>
      </c>
      <c r="D144" s="24">
        <v>21015915.829999998</v>
      </c>
      <c r="E144" s="25">
        <v>-7.9707009435081758E-2</v>
      </c>
      <c r="F144" s="25">
        <v>-4.89488027617399E-2</v>
      </c>
    </row>
    <row r="145" spans="1:6" outlineLevel="2" x14ac:dyDescent="0.3">
      <c r="A145" s="22" t="s">
        <v>139</v>
      </c>
      <c r="B145" s="23">
        <v>3283520.2299999995</v>
      </c>
      <c r="C145" s="23">
        <v>3917140.4799999991</v>
      </c>
      <c r="D145" s="24">
        <v>3545773.3899999997</v>
      </c>
      <c r="E145" s="25">
        <v>-9.4805660378051965E-2</v>
      </c>
      <c r="F145" s="25">
        <v>7.9869512483557989E-2</v>
      </c>
    </row>
    <row r="146" spans="1:6" outlineLevel="2" x14ac:dyDescent="0.3">
      <c r="A146" s="22" t="s">
        <v>142</v>
      </c>
      <c r="B146" s="23">
        <v>5836512.4399999995</v>
      </c>
      <c r="C146" s="23">
        <v>6263524.2999999998</v>
      </c>
      <c r="D146" s="24">
        <v>6656213.71</v>
      </c>
      <c r="E146" s="25">
        <v>6.2694641417771813E-2</v>
      </c>
      <c r="F146" s="25">
        <v>0.14044367735469104</v>
      </c>
    </row>
    <row r="147" spans="1:6" outlineLevel="2" x14ac:dyDescent="0.3">
      <c r="A147" s="22" t="s">
        <v>146</v>
      </c>
      <c r="B147" s="23">
        <v>19858656.609999999</v>
      </c>
      <c r="C147" s="23">
        <v>19567321.789999999</v>
      </c>
      <c r="D147" s="24">
        <v>19934415.740000002</v>
      </c>
      <c r="E147" s="25">
        <v>1.8760561815240787E-2</v>
      </c>
      <c r="F147" s="25">
        <v>3.8149171662424292E-3</v>
      </c>
    </row>
    <row r="148" spans="1:6" outlineLevel="2" x14ac:dyDescent="0.3">
      <c r="A148" s="22" t="s">
        <v>147</v>
      </c>
      <c r="B148" s="23">
        <v>5389228.6799999997</v>
      </c>
      <c r="C148" s="23">
        <v>4878968.6400000006</v>
      </c>
      <c r="D148" s="24">
        <v>4406941.4700000007</v>
      </c>
      <c r="E148" s="25">
        <v>-9.6747326090622268E-2</v>
      </c>
      <c r="F148" s="25">
        <v>-0.18226860805617162</v>
      </c>
    </row>
    <row r="149" spans="1:6" outlineLevel="2" x14ac:dyDescent="0.3">
      <c r="A149" s="22" t="s">
        <v>156</v>
      </c>
      <c r="B149" s="23">
        <v>5726913.2499999991</v>
      </c>
      <c r="C149" s="23">
        <v>5347915.1099999994</v>
      </c>
      <c r="D149" s="24">
        <v>4996533.43</v>
      </c>
      <c r="E149" s="25">
        <v>-6.5704423644076831E-2</v>
      </c>
      <c r="F149" s="25">
        <v>-0.12753464006111834</v>
      </c>
    </row>
    <row r="150" spans="1:6" outlineLevel="2" x14ac:dyDescent="0.3">
      <c r="A150" s="22" t="s">
        <v>162</v>
      </c>
      <c r="B150" s="23">
        <v>987060.7100000002</v>
      </c>
      <c r="C150" s="23">
        <v>709496.03</v>
      </c>
      <c r="D150" s="24">
        <v>636753.76</v>
      </c>
      <c r="E150" s="25">
        <v>-0.10252667657632984</v>
      </c>
      <c r="F150" s="25">
        <v>-0.35489909227569205</v>
      </c>
    </row>
    <row r="151" spans="1:6" outlineLevel="2" x14ac:dyDescent="0.3">
      <c r="A151" s="22" t="s">
        <v>163</v>
      </c>
      <c r="B151" s="23">
        <v>10628883.050000003</v>
      </c>
      <c r="C151" s="23">
        <v>9185206.6400000006</v>
      </c>
      <c r="D151" s="24">
        <v>7968527.1099999994</v>
      </c>
      <c r="E151" s="25">
        <v>-0.13246076846018578</v>
      </c>
      <c r="F151" s="25">
        <v>-0.25029496772946452</v>
      </c>
    </row>
    <row r="152" spans="1:6" outlineLevel="2" x14ac:dyDescent="0.3">
      <c r="A152" s="22" t="s">
        <v>166</v>
      </c>
      <c r="B152" s="23">
        <v>10641264.349999998</v>
      </c>
      <c r="C152" s="23">
        <v>9964902.0800000019</v>
      </c>
      <c r="D152" s="24">
        <v>8917391.4399999995</v>
      </c>
      <c r="E152" s="25">
        <v>-0.10512001338200828</v>
      </c>
      <c r="F152" s="25">
        <v>-0.16199888033041851</v>
      </c>
    </row>
    <row r="153" spans="1:6" outlineLevel="2" x14ac:dyDescent="0.3">
      <c r="A153" s="22" t="s">
        <v>169</v>
      </c>
      <c r="B153" s="23">
        <v>1025304.929999999</v>
      </c>
      <c r="C153" s="23">
        <v>862835.63</v>
      </c>
      <c r="D153" s="24">
        <v>757065.9</v>
      </c>
      <c r="E153" s="25">
        <v>-0.12258386918954654</v>
      </c>
      <c r="F153" s="25">
        <v>-0.26161878495990382</v>
      </c>
    </row>
    <row r="154" spans="1:6" outlineLevel="2" x14ac:dyDescent="0.3">
      <c r="A154" s="22" t="s">
        <v>173</v>
      </c>
      <c r="B154" s="23">
        <v>20660397.719999999</v>
      </c>
      <c r="C154" s="23">
        <v>19052376.479999997</v>
      </c>
      <c r="D154" s="24">
        <v>17446423.620000001</v>
      </c>
      <c r="E154" s="25">
        <v>-8.429147207361902E-2</v>
      </c>
      <c r="F154" s="25">
        <v>-0.15556206340058773</v>
      </c>
    </row>
    <row r="155" spans="1:6" outlineLevel="2" x14ac:dyDescent="0.3">
      <c r="A155" s="22" t="s">
        <v>179</v>
      </c>
      <c r="B155" s="23">
        <v>7439798.459999999</v>
      </c>
      <c r="C155" s="23">
        <v>6720433.0700000003</v>
      </c>
      <c r="D155" s="24">
        <v>5976874.5199999996</v>
      </c>
      <c r="E155" s="25">
        <v>-0.11064146346747275</v>
      </c>
      <c r="F155" s="25">
        <v>-0.19663488841336163</v>
      </c>
    </row>
    <row r="156" spans="1:6" outlineLevel="2" x14ac:dyDescent="0.3">
      <c r="A156" s="22" t="s">
        <v>182</v>
      </c>
      <c r="B156" s="23">
        <v>46398892.38000001</v>
      </c>
      <c r="C156" s="23">
        <v>44617811.340000004</v>
      </c>
      <c r="D156" s="24">
        <v>44333380.390000008</v>
      </c>
      <c r="E156" s="25">
        <v>-6.374829725119267E-3</v>
      </c>
      <c r="F156" s="25">
        <v>-4.4516407268599581E-2</v>
      </c>
    </row>
    <row r="157" spans="1:6" outlineLevel="2" x14ac:dyDescent="0.3">
      <c r="A157" s="22" t="s">
        <v>187</v>
      </c>
      <c r="B157" s="23">
        <v>11970046.27</v>
      </c>
      <c r="C157" s="23">
        <v>11272411.59</v>
      </c>
      <c r="D157" s="24">
        <v>10577162.27</v>
      </c>
      <c r="E157" s="25">
        <v>-6.1677070114860871E-2</v>
      </c>
      <c r="F157" s="25">
        <v>-0.11636412830674882</v>
      </c>
    </row>
    <row r="158" spans="1:6" outlineLevel="2" x14ac:dyDescent="0.3">
      <c r="A158" s="22" t="s">
        <v>191</v>
      </c>
      <c r="B158" s="23">
        <v>9328518.7699999996</v>
      </c>
      <c r="C158" s="23">
        <v>8585919.8200000003</v>
      </c>
      <c r="D158" s="24">
        <v>7859156.8499999996</v>
      </c>
      <c r="E158" s="25">
        <v>-8.4645906930912923E-2</v>
      </c>
      <c r="F158" s="25">
        <v>-0.15751288668951244</v>
      </c>
    </row>
    <row r="159" spans="1:6" outlineLevel="2" x14ac:dyDescent="0.3">
      <c r="A159" s="22" t="s">
        <v>193</v>
      </c>
      <c r="B159" s="23">
        <v>4593801.75</v>
      </c>
      <c r="C159" s="23">
        <v>4121132.29</v>
      </c>
      <c r="D159" s="24">
        <v>5092391.43</v>
      </c>
      <c r="E159" s="25">
        <v>0.23567773894489558</v>
      </c>
      <c r="F159" s="25">
        <v>0.10853530629614125</v>
      </c>
    </row>
    <row r="160" spans="1:6" outlineLevel="2" x14ac:dyDescent="0.3">
      <c r="A160" s="22" t="s">
        <v>198</v>
      </c>
      <c r="B160" s="23">
        <v>4086728.31</v>
      </c>
      <c r="C160" s="23">
        <v>3751938.1500000004</v>
      </c>
      <c r="D160" s="24">
        <v>3503124.6</v>
      </c>
      <c r="E160" s="25">
        <v>-6.6316005235853973E-2</v>
      </c>
      <c r="F160" s="25">
        <v>-0.14280462652042555</v>
      </c>
    </row>
    <row r="161" spans="1:6" outlineLevel="2" x14ac:dyDescent="0.3">
      <c r="A161" s="22" t="s">
        <v>201</v>
      </c>
      <c r="B161" s="23">
        <v>25410620.559999999</v>
      </c>
      <c r="C161" s="23">
        <v>24090222.929999989</v>
      </c>
      <c r="D161" s="24">
        <v>26727055.030000001</v>
      </c>
      <c r="E161" s="25">
        <v>0.1094565254818094</v>
      </c>
      <c r="F161" s="25">
        <v>5.1806466783903E-2</v>
      </c>
    </row>
    <row r="162" spans="1:6" outlineLevel="2" x14ac:dyDescent="0.3">
      <c r="A162" s="22" t="s">
        <v>208</v>
      </c>
      <c r="B162" s="23">
        <v>24375123.779999997</v>
      </c>
      <c r="C162" s="23">
        <v>22107096.639999997</v>
      </c>
      <c r="D162" s="24">
        <v>19985828.939999998</v>
      </c>
      <c r="E162" s="25">
        <v>-9.5954151490061951E-2</v>
      </c>
      <c r="F162" s="25">
        <v>-0.1800727200245627</v>
      </c>
    </row>
    <row r="163" spans="1:6" outlineLevel="2" x14ac:dyDescent="0.3">
      <c r="A163" s="22" t="s">
        <v>224</v>
      </c>
      <c r="B163" s="23">
        <v>38002938.149999999</v>
      </c>
      <c r="C163" s="23">
        <v>32249402.32</v>
      </c>
      <c r="D163" s="24">
        <v>25822584.219999999</v>
      </c>
      <c r="E163" s="25">
        <v>-0.19928487468477218</v>
      </c>
      <c r="F163" s="25">
        <v>-0.32051084792242573</v>
      </c>
    </row>
    <row r="164" spans="1:6" outlineLevel="2" x14ac:dyDescent="0.3">
      <c r="A164" s="22" t="s">
        <v>235</v>
      </c>
      <c r="B164" s="23">
        <v>19721990.099999998</v>
      </c>
      <c r="C164" s="23">
        <v>25013445.239999998</v>
      </c>
      <c r="D164" s="24">
        <v>23170005.050000001</v>
      </c>
      <c r="E164" s="25">
        <v>-7.3697972123091579E-2</v>
      </c>
      <c r="F164" s="25">
        <v>0.17483098472907171</v>
      </c>
    </row>
    <row r="165" spans="1:6" outlineLevel="2" x14ac:dyDescent="0.3">
      <c r="A165" s="22" t="s">
        <v>237</v>
      </c>
      <c r="B165" s="23">
        <v>7623975.7699999996</v>
      </c>
      <c r="C165" s="23">
        <v>7173676.8799999999</v>
      </c>
      <c r="D165" s="24">
        <v>7933024.0499999998</v>
      </c>
      <c r="E165" s="25">
        <v>0.10585187801210248</v>
      </c>
      <c r="F165" s="25">
        <v>4.0536367024681698E-2</v>
      </c>
    </row>
    <row r="166" spans="1:6" outlineLevel="2" x14ac:dyDescent="0.3">
      <c r="A166" s="22" t="s">
        <v>238</v>
      </c>
      <c r="B166" s="23">
        <v>3379769.71</v>
      </c>
      <c r="C166" s="23">
        <v>2732454.01</v>
      </c>
      <c r="D166" s="24">
        <v>2104834.59</v>
      </c>
      <c r="E166" s="25">
        <v>-0.22969075333128844</v>
      </c>
      <c r="F166" s="25">
        <v>-0.3772254411972939</v>
      </c>
    </row>
    <row r="167" spans="1:6" outlineLevel="2" x14ac:dyDescent="0.3">
      <c r="A167" s="22" t="s">
        <v>239</v>
      </c>
      <c r="B167" s="23">
        <v>5579096.2400000002</v>
      </c>
      <c r="C167" s="23">
        <v>4804602.3099999996</v>
      </c>
      <c r="D167" s="24">
        <v>4129783.8399999994</v>
      </c>
      <c r="E167" s="25">
        <v>-0.14045251333195155</v>
      </c>
      <c r="F167" s="25">
        <v>-0.25977547933462442</v>
      </c>
    </row>
    <row r="168" spans="1:6" outlineLevel="2" x14ac:dyDescent="0.3">
      <c r="A168" s="22" t="s">
        <v>240</v>
      </c>
      <c r="B168" s="23">
        <v>85010530.730000019</v>
      </c>
      <c r="C168" s="23">
        <v>91244622.799999982</v>
      </c>
      <c r="D168" s="24">
        <v>93213646.659999996</v>
      </c>
      <c r="E168" s="25">
        <v>2.1579615319534368E-2</v>
      </c>
      <c r="F168" s="25">
        <v>9.6495291342830275E-2</v>
      </c>
    </row>
    <row r="169" spans="1:6" outlineLevel="2" x14ac:dyDescent="0.3">
      <c r="A169" s="22" t="s">
        <v>247</v>
      </c>
      <c r="B169" s="23">
        <v>22310732.93</v>
      </c>
      <c r="C169" s="23">
        <v>20580480.630000003</v>
      </c>
      <c r="D169" s="24">
        <v>19045053.23</v>
      </c>
      <c r="E169" s="25">
        <v>-7.4606003018307651E-2</v>
      </c>
      <c r="F169" s="25">
        <v>-0.14637258714207554</v>
      </c>
    </row>
    <row r="170" spans="1:6" outlineLevel="2" x14ac:dyDescent="0.3">
      <c r="A170" s="22" t="s">
        <v>248</v>
      </c>
      <c r="B170" s="23">
        <v>43032453.559999995</v>
      </c>
      <c r="C170" s="23">
        <v>42194060.730000004</v>
      </c>
      <c r="D170" s="24">
        <v>43451615.390000001</v>
      </c>
      <c r="E170" s="25">
        <v>2.9804068113924723E-2</v>
      </c>
      <c r="F170" s="25">
        <v>9.7405979748649424E-3</v>
      </c>
    </row>
    <row r="171" spans="1:6" outlineLevel="2" x14ac:dyDescent="0.3">
      <c r="A171" s="22" t="s">
        <v>265</v>
      </c>
      <c r="B171" s="23">
        <v>18003946.23</v>
      </c>
      <c r="C171" s="23">
        <v>16765767.309999999</v>
      </c>
      <c r="D171" s="24">
        <v>15342032.93</v>
      </c>
      <c r="E171" s="25">
        <v>-8.4919130372924104E-2</v>
      </c>
      <c r="F171" s="25">
        <v>-0.14785165796398853</v>
      </c>
    </row>
    <row r="172" spans="1:6" outlineLevel="2" x14ac:dyDescent="0.3">
      <c r="A172" s="22" t="s">
        <v>266</v>
      </c>
      <c r="B172" s="23">
        <v>15742251.670000002</v>
      </c>
      <c r="C172" s="23">
        <v>15936625.770000003</v>
      </c>
      <c r="D172" s="24">
        <v>14197407.09</v>
      </c>
      <c r="E172" s="25">
        <v>-0.10913343295504913</v>
      </c>
      <c r="F172" s="25">
        <v>-9.813364773884356E-2</v>
      </c>
    </row>
    <row r="173" spans="1:6" outlineLevel="2" x14ac:dyDescent="0.3">
      <c r="A173" s="22" t="s">
        <v>267</v>
      </c>
      <c r="B173" s="23">
        <v>2942206.4299999997</v>
      </c>
      <c r="C173" s="23">
        <v>2658816.7200000002</v>
      </c>
      <c r="D173" s="24">
        <v>4262167.04</v>
      </c>
      <c r="E173" s="25">
        <v>0.60303153201172877</v>
      </c>
      <c r="F173" s="25">
        <v>0.44862950353894798</v>
      </c>
    </row>
    <row r="174" spans="1:6" outlineLevel="2" x14ac:dyDescent="0.3">
      <c r="A174" s="22" t="s">
        <v>273</v>
      </c>
      <c r="B174" s="23">
        <v>22329303.609999999</v>
      </c>
      <c r="C174" s="23">
        <v>20307102</v>
      </c>
      <c r="D174" s="24">
        <v>23226722.57</v>
      </c>
      <c r="E174" s="25">
        <v>0.14377337396542353</v>
      </c>
      <c r="F174" s="25">
        <v>4.0190190239434917E-2</v>
      </c>
    </row>
    <row r="175" spans="1:6" outlineLevel="2" x14ac:dyDescent="0.3">
      <c r="A175" s="22" t="s">
        <v>276</v>
      </c>
      <c r="B175" s="23">
        <v>16738504.710000001</v>
      </c>
      <c r="C175" s="23">
        <v>15876147.77</v>
      </c>
      <c r="D175" s="24">
        <v>15043033.690000001</v>
      </c>
      <c r="E175" s="25">
        <v>-5.2475833059092154E-2</v>
      </c>
      <c r="F175" s="25">
        <v>-0.10129166549668459</v>
      </c>
    </row>
    <row r="176" spans="1:6" outlineLevel="2" x14ac:dyDescent="0.3">
      <c r="A176" s="22" t="s">
        <v>282</v>
      </c>
      <c r="B176" s="23">
        <v>6586802.04</v>
      </c>
      <c r="C176" s="23">
        <v>7291099.4799999995</v>
      </c>
      <c r="D176" s="24">
        <v>8886290.6100000013</v>
      </c>
      <c r="E176" s="25">
        <v>0.21878608766424373</v>
      </c>
      <c r="F176" s="25">
        <v>0.34910546210980425</v>
      </c>
    </row>
    <row r="177" spans="1:6" outlineLevel="2" x14ac:dyDescent="0.3">
      <c r="A177" s="22" t="s">
        <v>287</v>
      </c>
      <c r="B177" s="23">
        <v>27289145</v>
      </c>
      <c r="C177" s="23">
        <v>25334518.02</v>
      </c>
      <c r="D177" s="24">
        <v>23379615.739999998</v>
      </c>
      <c r="E177" s="25">
        <v>-7.7163586789246577E-2</v>
      </c>
      <c r="F177" s="25">
        <v>-0.14326316416289339</v>
      </c>
    </row>
    <row r="178" spans="1:6" outlineLevel="2" x14ac:dyDescent="0.3">
      <c r="A178" s="22" t="s">
        <v>288</v>
      </c>
      <c r="B178" s="23">
        <v>11833356.24</v>
      </c>
      <c r="C178" s="23">
        <v>10613828.120000001</v>
      </c>
      <c r="D178" s="24">
        <v>9394360.7300000004</v>
      </c>
      <c r="E178" s="25">
        <v>-0.11489420934772029</v>
      </c>
      <c r="F178" s="25">
        <v>-0.20611189763353222</v>
      </c>
    </row>
    <row r="179" spans="1:6" outlineLevel="2" x14ac:dyDescent="0.3">
      <c r="A179" s="22" t="s">
        <v>290</v>
      </c>
      <c r="B179" s="23">
        <v>2002276.22</v>
      </c>
      <c r="C179" s="23">
        <v>1783912.5399999996</v>
      </c>
      <c r="D179" s="24">
        <v>1518784.4299999997</v>
      </c>
      <c r="E179" s="25">
        <v>-0.14862169756371574</v>
      </c>
      <c r="F179" s="25">
        <v>-0.24147107435556533</v>
      </c>
    </row>
    <row r="180" spans="1:6" outlineLevel="2" x14ac:dyDescent="0.3">
      <c r="A180" s="22" t="s">
        <v>292</v>
      </c>
      <c r="B180" s="23">
        <v>11541696.92</v>
      </c>
      <c r="C180" s="23">
        <v>11266455.9</v>
      </c>
      <c r="D180" s="24">
        <v>10250757.529999999</v>
      </c>
      <c r="E180" s="25">
        <v>-9.015242938997356E-2</v>
      </c>
      <c r="F180" s="25">
        <v>-0.11185005107550516</v>
      </c>
    </row>
    <row r="181" spans="1:6" outlineLevel="2" x14ac:dyDescent="0.3">
      <c r="A181" s="22" t="s">
        <v>295</v>
      </c>
      <c r="B181" s="23">
        <v>37479426.130000003</v>
      </c>
      <c r="C181" s="23">
        <v>35872528.049999997</v>
      </c>
      <c r="D181" s="24">
        <v>50454505.75</v>
      </c>
      <c r="E181" s="25">
        <v>0.40649428664952997</v>
      </c>
      <c r="F181" s="25">
        <v>0.3461920568099156</v>
      </c>
    </row>
    <row r="182" spans="1:6" outlineLevel="2" x14ac:dyDescent="0.3">
      <c r="A182" s="22" t="s">
        <v>298</v>
      </c>
      <c r="B182" s="23">
        <v>14913233.32</v>
      </c>
      <c r="C182" s="23">
        <v>14230373.789999999</v>
      </c>
      <c r="D182" s="24">
        <v>13518142.9</v>
      </c>
      <c r="E182" s="25">
        <v>-5.0050047912339399E-2</v>
      </c>
      <c r="F182" s="25">
        <v>-9.3547146354175048E-2</v>
      </c>
    </row>
    <row r="183" spans="1:6" outlineLevel="2" x14ac:dyDescent="0.3">
      <c r="A183" s="22" t="s">
        <v>300</v>
      </c>
      <c r="B183" s="23">
        <v>3262087.1799999992</v>
      </c>
      <c r="C183" s="23">
        <v>2951566.65</v>
      </c>
      <c r="D183" s="24">
        <v>2633553.0699999998</v>
      </c>
      <c r="E183" s="25">
        <v>-0.10774399419372763</v>
      </c>
      <c r="F183" s="25">
        <v>-0.1926785138832493</v>
      </c>
    </row>
    <row r="184" spans="1:6" outlineLevel="1" x14ac:dyDescent="0.3">
      <c r="A184" s="19" t="s">
        <v>324</v>
      </c>
      <c r="B184" s="26">
        <f>SUBTOTAL(9,B185:B249)</f>
        <v>1465236431.6499999</v>
      </c>
      <c r="C184" s="26">
        <f>SUBTOTAL(9,C185:C249)</f>
        <v>1455377331.1899998</v>
      </c>
      <c r="D184" s="27">
        <f>SUBTOTAL(9,D185:D249)</f>
        <v>1398866338.6800005</v>
      </c>
      <c r="E184" s="21">
        <f>(D184-C184)/C184</f>
        <v>-3.8829100398171418E-2</v>
      </c>
      <c r="F184" s="21">
        <f>(D184-B184)/B184</f>
        <v>-4.5296507468941434E-2</v>
      </c>
    </row>
    <row r="185" spans="1:6" outlineLevel="2" x14ac:dyDescent="0.3">
      <c r="A185" s="22" t="s">
        <v>2</v>
      </c>
      <c r="B185" s="23">
        <v>39605150.289999999</v>
      </c>
      <c r="C185" s="23">
        <v>41932361.93</v>
      </c>
      <c r="D185" s="24">
        <v>42159517.229999997</v>
      </c>
      <c r="E185" s="25">
        <v>5.4171835199553001E-3</v>
      </c>
      <c r="F185" s="25">
        <v>6.4495827469311637E-2</v>
      </c>
    </row>
    <row r="186" spans="1:6" outlineLevel="2" x14ac:dyDescent="0.3">
      <c r="A186" s="22" t="s">
        <v>4</v>
      </c>
      <c r="B186" s="23">
        <v>11853586.590000002</v>
      </c>
      <c r="C186" s="23">
        <v>10542781.15</v>
      </c>
      <c r="D186" s="24">
        <v>9381105.6699999999</v>
      </c>
      <c r="E186" s="25">
        <v>-0.11018681536417935</v>
      </c>
      <c r="F186" s="25">
        <v>-0.20858504733798056</v>
      </c>
    </row>
    <row r="187" spans="1:6" outlineLevel="2" x14ac:dyDescent="0.3">
      <c r="A187" s="22" t="s">
        <v>11</v>
      </c>
      <c r="B187" s="23">
        <v>56677913.079999998</v>
      </c>
      <c r="C187" s="23">
        <v>63076860.129999995</v>
      </c>
      <c r="D187" s="24">
        <v>60033234.520000003</v>
      </c>
      <c r="E187" s="25">
        <v>-4.8252649287347973E-2</v>
      </c>
      <c r="F187" s="25">
        <v>5.9199805667933127E-2</v>
      </c>
    </row>
    <row r="188" spans="1:6" outlineLevel="2" x14ac:dyDescent="0.3">
      <c r="A188" s="22" t="s">
        <v>18</v>
      </c>
      <c r="B188" s="23">
        <v>5979006.3499999996</v>
      </c>
      <c r="C188" s="23">
        <v>14761058.98</v>
      </c>
      <c r="D188" s="24">
        <v>13693426.150000002</v>
      </c>
      <c r="E188" s="25">
        <v>-7.2327658296505101E-2</v>
      </c>
      <c r="F188" s="25">
        <v>1.2902511468314468</v>
      </c>
    </row>
    <row r="189" spans="1:6" outlineLevel="2" x14ac:dyDescent="0.3">
      <c r="A189" s="22" t="s">
        <v>19</v>
      </c>
      <c r="B189" s="23">
        <v>9124699.5899999999</v>
      </c>
      <c r="C189" s="23">
        <v>9055097.9699999988</v>
      </c>
      <c r="D189" s="24">
        <v>7964143.9800000004</v>
      </c>
      <c r="E189" s="25">
        <v>-0.12047953469022472</v>
      </c>
      <c r="F189" s="25">
        <v>-0.12718836368836547</v>
      </c>
    </row>
    <row r="190" spans="1:6" outlineLevel="2" x14ac:dyDescent="0.3">
      <c r="A190" s="22" t="s">
        <v>20</v>
      </c>
      <c r="B190" s="23">
        <v>10659489.989999998</v>
      </c>
      <c r="C190" s="23">
        <v>10253221.220000001</v>
      </c>
      <c r="D190" s="24">
        <v>10795067.01</v>
      </c>
      <c r="E190" s="25">
        <v>5.2846396110431244E-2</v>
      </c>
      <c r="F190" s="25">
        <v>1.2718903073898514E-2</v>
      </c>
    </row>
    <row r="191" spans="1:6" outlineLevel="2" x14ac:dyDescent="0.3">
      <c r="A191" s="22" t="s">
        <v>24</v>
      </c>
      <c r="B191" s="23">
        <v>18463096.630000003</v>
      </c>
      <c r="C191" s="23">
        <v>18833697.379999995</v>
      </c>
      <c r="D191" s="24">
        <v>17754643.5</v>
      </c>
      <c r="E191" s="25">
        <v>-5.729378879931836E-2</v>
      </c>
      <c r="F191" s="25">
        <v>-3.8371305973065394E-2</v>
      </c>
    </row>
    <row r="192" spans="1:6" outlineLevel="2" x14ac:dyDescent="0.3">
      <c r="A192" s="22" t="s">
        <v>25</v>
      </c>
      <c r="B192" s="23">
        <v>3557498.69</v>
      </c>
      <c r="C192" s="23">
        <v>3647938.64</v>
      </c>
      <c r="D192" s="24">
        <v>3343883.06</v>
      </c>
      <c r="E192" s="25">
        <v>-8.3349971040083085E-2</v>
      </c>
      <c r="F192" s="25">
        <v>-6.0046580087426506E-2</v>
      </c>
    </row>
    <row r="193" spans="1:6" outlineLevel="2" x14ac:dyDescent="0.3">
      <c r="A193" s="22" t="s">
        <v>27</v>
      </c>
      <c r="B193" s="23">
        <v>10462067.779999997</v>
      </c>
      <c r="C193" s="23">
        <v>10733513.649999999</v>
      </c>
      <c r="D193" s="24">
        <v>13306769.130000001</v>
      </c>
      <c r="E193" s="25">
        <v>0.23974027181676921</v>
      </c>
      <c r="F193" s="25">
        <v>0.27190622445002016</v>
      </c>
    </row>
    <row r="194" spans="1:6" outlineLevel="2" x14ac:dyDescent="0.3">
      <c r="A194" s="22" t="s">
        <v>34</v>
      </c>
      <c r="B194" s="23">
        <v>9753403.8999999985</v>
      </c>
      <c r="C194" s="23">
        <v>8360633.5</v>
      </c>
      <c r="D194" s="24">
        <v>7136336.4900000002</v>
      </c>
      <c r="E194" s="25">
        <v>-0.14643591421630905</v>
      </c>
      <c r="F194" s="25">
        <v>-0.26832349370869368</v>
      </c>
    </row>
    <row r="195" spans="1:6" outlineLevel="2" x14ac:dyDescent="0.3">
      <c r="A195" s="22" t="s">
        <v>38</v>
      </c>
      <c r="B195" s="23">
        <v>8049926.2400000012</v>
      </c>
      <c r="C195" s="23">
        <v>7307488.669999999</v>
      </c>
      <c r="D195" s="24">
        <v>7677424.5899999999</v>
      </c>
      <c r="E195" s="25">
        <v>5.0624220810458115E-2</v>
      </c>
      <c r="F195" s="25">
        <v>-4.6273920889988336E-2</v>
      </c>
    </row>
    <row r="196" spans="1:6" outlineLevel="2" x14ac:dyDescent="0.3">
      <c r="A196" s="22" t="s">
        <v>57</v>
      </c>
      <c r="B196" s="23">
        <v>32046642.470000006</v>
      </c>
      <c r="C196" s="23">
        <v>29349684.030000001</v>
      </c>
      <c r="D196" s="24">
        <v>28908464.599999998</v>
      </c>
      <c r="E196" s="25">
        <v>-1.5033191824109849E-2</v>
      </c>
      <c r="F196" s="25">
        <v>-9.7925324718112591E-2</v>
      </c>
    </row>
    <row r="197" spans="1:6" outlineLevel="2" x14ac:dyDescent="0.3">
      <c r="A197" s="22" t="s">
        <v>59</v>
      </c>
      <c r="B197" s="23">
        <v>38712064.170000002</v>
      </c>
      <c r="C197" s="23">
        <v>37292556.57</v>
      </c>
      <c r="D197" s="24">
        <v>33598191.890000001</v>
      </c>
      <c r="E197" s="25">
        <v>-9.9064398362324446E-2</v>
      </c>
      <c r="F197" s="25">
        <v>-0.1321002222341584</v>
      </c>
    </row>
    <row r="198" spans="1:6" outlineLevel="2" x14ac:dyDescent="0.3">
      <c r="A198" s="22" t="s">
        <v>305</v>
      </c>
      <c r="B198" s="23">
        <v>0</v>
      </c>
      <c r="C198" s="23">
        <v>0</v>
      </c>
      <c r="D198" s="24">
        <v>0</v>
      </c>
      <c r="E198" s="25">
        <v>0</v>
      </c>
      <c r="F198" s="25">
        <v>0</v>
      </c>
    </row>
    <row r="199" spans="1:6" outlineLevel="2" x14ac:dyDescent="0.3">
      <c r="A199" s="22" t="s">
        <v>67</v>
      </c>
      <c r="B199" s="23">
        <v>11208876.41</v>
      </c>
      <c r="C199" s="23">
        <v>10629181.729999997</v>
      </c>
      <c r="D199" s="24">
        <v>9620256.2100000028</v>
      </c>
      <c r="E199" s="25">
        <v>-9.4920337767147603E-2</v>
      </c>
      <c r="F199" s="25">
        <v>-0.14172876405191778</v>
      </c>
    </row>
    <row r="200" spans="1:6" outlineLevel="2" x14ac:dyDescent="0.3">
      <c r="A200" s="22" t="s">
        <v>70</v>
      </c>
      <c r="B200" s="23">
        <v>10732969.65</v>
      </c>
      <c r="C200" s="23">
        <v>9994154.6600000001</v>
      </c>
      <c r="D200" s="24">
        <v>9237677.5899999999</v>
      </c>
      <c r="E200" s="25">
        <v>-7.5691951519189352E-2</v>
      </c>
      <c r="F200" s="25">
        <v>-0.13931764541978375</v>
      </c>
    </row>
    <row r="201" spans="1:6" outlineLevel="2" x14ac:dyDescent="0.3">
      <c r="A201" s="22" t="s">
        <v>76</v>
      </c>
      <c r="B201" s="23">
        <v>3872906.61</v>
      </c>
      <c r="C201" s="23">
        <v>5592399</v>
      </c>
      <c r="D201" s="24">
        <v>5535750.7999999989</v>
      </c>
      <c r="E201" s="25">
        <v>-1.0129498986034637E-2</v>
      </c>
      <c r="F201" s="25">
        <v>0.42935303053950974</v>
      </c>
    </row>
    <row r="202" spans="1:6" outlineLevel="2" x14ac:dyDescent="0.3">
      <c r="A202" s="22" t="s">
        <v>77</v>
      </c>
      <c r="B202" s="23">
        <v>8356850.7800000003</v>
      </c>
      <c r="C202" s="23">
        <v>8491868.2800000012</v>
      </c>
      <c r="D202" s="24">
        <v>8375959.9500000002</v>
      </c>
      <c r="E202" s="25">
        <v>-1.3649332064298221E-2</v>
      </c>
      <c r="F202" s="25">
        <v>2.2866472673812571E-3</v>
      </c>
    </row>
    <row r="203" spans="1:6" outlineLevel="2" x14ac:dyDescent="0.3">
      <c r="A203" s="22" t="s">
        <v>78</v>
      </c>
      <c r="B203" s="23">
        <v>42708280.559999995</v>
      </c>
      <c r="C203" s="23">
        <v>45090693.609999992</v>
      </c>
      <c r="D203" s="24">
        <v>46302513.049999997</v>
      </c>
      <c r="E203" s="25">
        <v>2.6875156334504772E-2</v>
      </c>
      <c r="F203" s="25">
        <v>8.4157742781298298E-2</v>
      </c>
    </row>
    <row r="204" spans="1:6" outlineLevel="2" x14ac:dyDescent="0.3">
      <c r="A204" s="22" t="s">
        <v>80</v>
      </c>
      <c r="B204" s="23">
        <v>17799040.98</v>
      </c>
      <c r="C204" s="23">
        <v>16478133.650000002</v>
      </c>
      <c r="D204" s="24">
        <v>15467529.470000001</v>
      </c>
      <c r="E204" s="25">
        <v>-6.1330014761714319E-2</v>
      </c>
      <c r="F204" s="25">
        <v>-0.13099085015983819</v>
      </c>
    </row>
    <row r="205" spans="1:6" outlineLevel="2" x14ac:dyDescent="0.3">
      <c r="A205" s="22" t="s">
        <v>83</v>
      </c>
      <c r="B205" s="23">
        <v>52489019.540000007</v>
      </c>
      <c r="C205" s="23">
        <v>54954774.360000007</v>
      </c>
      <c r="D205" s="24">
        <v>49885373.539999999</v>
      </c>
      <c r="E205" s="25">
        <v>-9.2246777082390832E-2</v>
      </c>
      <c r="F205" s="25">
        <v>-4.9603631822763651E-2</v>
      </c>
    </row>
    <row r="206" spans="1:6" outlineLevel="2" x14ac:dyDescent="0.3">
      <c r="A206" s="22" t="s">
        <v>92</v>
      </c>
      <c r="B206" s="23">
        <v>43443979.5</v>
      </c>
      <c r="C206" s="23">
        <v>38460372.019999996</v>
      </c>
      <c r="D206" s="24">
        <v>34097082.189999998</v>
      </c>
      <c r="E206" s="25">
        <v>-0.11344897620155674</v>
      </c>
      <c r="F206" s="25">
        <v>-0.21514827641422679</v>
      </c>
    </row>
    <row r="207" spans="1:6" outlineLevel="2" x14ac:dyDescent="0.3">
      <c r="A207" s="22" t="s">
        <v>96</v>
      </c>
      <c r="B207" s="23">
        <v>10710086.639999999</v>
      </c>
      <c r="C207" s="23">
        <v>9960031.1300000008</v>
      </c>
      <c r="D207" s="24">
        <v>9214069.6600000001</v>
      </c>
      <c r="E207" s="25">
        <v>-7.489549583365615E-2</v>
      </c>
      <c r="F207" s="25">
        <v>-0.13968299513214757</v>
      </c>
    </row>
    <row r="208" spans="1:6" outlineLevel="2" x14ac:dyDescent="0.3">
      <c r="A208" s="22" t="s">
        <v>101</v>
      </c>
      <c r="B208" s="23">
        <v>15039220.480000002</v>
      </c>
      <c r="C208" s="23">
        <v>14203624.25</v>
      </c>
      <c r="D208" s="24">
        <v>13352409.809999999</v>
      </c>
      <c r="E208" s="25">
        <v>-5.9929383164300569E-2</v>
      </c>
      <c r="F208" s="25">
        <v>-0.11216077802989982</v>
      </c>
    </row>
    <row r="209" spans="1:6" outlineLevel="2" x14ac:dyDescent="0.3">
      <c r="A209" s="22" t="s">
        <v>102</v>
      </c>
      <c r="B209" s="23">
        <v>23015579.789999999</v>
      </c>
      <c r="C209" s="23">
        <v>21500139.509999998</v>
      </c>
      <c r="D209" s="24">
        <v>19979421.57</v>
      </c>
      <c r="E209" s="25">
        <v>-7.0730608017342947E-2</v>
      </c>
      <c r="F209" s="25">
        <v>-0.13191752055358494</v>
      </c>
    </row>
    <row r="210" spans="1:6" outlineLevel="2" x14ac:dyDescent="0.3">
      <c r="A210" s="22" t="s">
        <v>104</v>
      </c>
      <c r="B210" s="23">
        <v>12299879.939999998</v>
      </c>
      <c r="C210" s="23">
        <v>11765327.65</v>
      </c>
      <c r="D210" s="24">
        <v>13723480.479999999</v>
      </c>
      <c r="E210" s="25">
        <v>0.16643419446121402</v>
      </c>
      <c r="F210" s="25">
        <v>0.11574101104599897</v>
      </c>
    </row>
    <row r="211" spans="1:6" outlineLevel="2" x14ac:dyDescent="0.3">
      <c r="A211" s="22" t="s">
        <v>111</v>
      </c>
      <c r="B211" s="23">
        <v>11378744.870000001</v>
      </c>
      <c r="C211" s="23">
        <v>12155591.470000001</v>
      </c>
      <c r="D211" s="24">
        <v>11070530.67</v>
      </c>
      <c r="E211" s="25">
        <v>-8.9264335896606165E-2</v>
      </c>
      <c r="F211" s="25">
        <v>-2.7086836335754937E-2</v>
      </c>
    </row>
    <row r="212" spans="1:6" outlineLevel="2" x14ac:dyDescent="0.3">
      <c r="A212" s="22" t="s">
        <v>119</v>
      </c>
      <c r="B212" s="23">
        <v>18767552.850000001</v>
      </c>
      <c r="C212" s="23">
        <v>17570321.629999999</v>
      </c>
      <c r="D212" s="24">
        <v>16272960.869999999</v>
      </c>
      <c r="E212" s="25">
        <v>-7.383819074688161E-2</v>
      </c>
      <c r="F212" s="25">
        <v>-0.13292047183445135</v>
      </c>
    </row>
    <row r="213" spans="1:6" outlineLevel="2" x14ac:dyDescent="0.3">
      <c r="A213" s="22" t="s">
        <v>120</v>
      </c>
      <c r="B213" s="23">
        <v>11397511.280000001</v>
      </c>
      <c r="C213" s="23">
        <v>10388777.359999999</v>
      </c>
      <c r="D213" s="24">
        <v>9339290.3900000006</v>
      </c>
      <c r="E213" s="25">
        <v>-0.10102122065305276</v>
      </c>
      <c r="F213" s="25">
        <v>-0.18058511542003935</v>
      </c>
    </row>
    <row r="214" spans="1:6" outlineLevel="2" x14ac:dyDescent="0.3">
      <c r="A214" s="22" t="s">
        <v>124</v>
      </c>
      <c r="B214" s="23">
        <v>18812777.330000002</v>
      </c>
      <c r="C214" s="23">
        <v>20207866.569999997</v>
      </c>
      <c r="D214" s="24">
        <v>18367975.460000001</v>
      </c>
      <c r="E214" s="25">
        <v>-9.1048261013928294E-2</v>
      </c>
      <c r="F214" s="25">
        <v>-2.364360467344143E-2</v>
      </c>
    </row>
    <row r="215" spans="1:6" outlineLevel="2" x14ac:dyDescent="0.3">
      <c r="A215" s="22" t="s">
        <v>133</v>
      </c>
      <c r="B215" s="23">
        <v>11640371.640000001</v>
      </c>
      <c r="C215" s="23">
        <v>10784944.33</v>
      </c>
      <c r="D215" s="24">
        <v>9987817.209999999</v>
      </c>
      <c r="E215" s="25">
        <v>-7.3911101959299688E-2</v>
      </c>
      <c r="F215" s="25">
        <v>-0.14196749735389044</v>
      </c>
    </row>
    <row r="216" spans="1:6" outlineLevel="2" x14ac:dyDescent="0.3">
      <c r="A216" s="22" t="s">
        <v>134</v>
      </c>
      <c r="B216" s="23">
        <v>15753555.679999996</v>
      </c>
      <c r="C216" s="23">
        <v>13177140.939999998</v>
      </c>
      <c r="D216" s="24">
        <v>10799568.540000001</v>
      </c>
      <c r="E216" s="25">
        <v>-0.18043158305932161</v>
      </c>
      <c r="F216" s="25">
        <v>-0.31446787256348441</v>
      </c>
    </row>
    <row r="217" spans="1:6" outlineLevel="2" x14ac:dyDescent="0.3">
      <c r="A217" s="22" t="s">
        <v>137</v>
      </c>
      <c r="B217" s="23">
        <v>15891994.690000001</v>
      </c>
      <c r="C217" s="23">
        <v>13693255.43</v>
      </c>
      <c r="D217" s="24">
        <v>11668136.59</v>
      </c>
      <c r="E217" s="25">
        <v>-0.14789170116284028</v>
      </c>
      <c r="F217" s="25">
        <v>-0.26578527003019037</v>
      </c>
    </row>
    <row r="218" spans="1:6" outlineLevel="2" x14ac:dyDescent="0.3">
      <c r="A218" s="22" t="s">
        <v>144</v>
      </c>
      <c r="B218" s="23">
        <v>18357913.900000002</v>
      </c>
      <c r="C218" s="23">
        <v>19338783.859999999</v>
      </c>
      <c r="D218" s="24">
        <v>20363282.77</v>
      </c>
      <c r="E218" s="25">
        <v>5.2976387626889804E-2</v>
      </c>
      <c r="F218" s="25">
        <v>0.10923729574742133</v>
      </c>
    </row>
    <row r="219" spans="1:6" outlineLevel="2" x14ac:dyDescent="0.3">
      <c r="A219" s="22" t="s">
        <v>150</v>
      </c>
      <c r="B219" s="23">
        <v>14060218.690000001</v>
      </c>
      <c r="C219" s="23">
        <v>12715455.049999999</v>
      </c>
      <c r="D219" s="24">
        <v>11525919.440000001</v>
      </c>
      <c r="E219" s="25">
        <v>-9.3550376712628752E-2</v>
      </c>
      <c r="F219" s="25">
        <v>-0.18024607624364053</v>
      </c>
    </row>
    <row r="220" spans="1:6" outlineLevel="2" x14ac:dyDescent="0.3">
      <c r="A220" s="22" t="s">
        <v>152</v>
      </c>
      <c r="B220" s="23">
        <v>149960994.08999997</v>
      </c>
      <c r="C220" s="23">
        <v>147246238.09</v>
      </c>
      <c r="D220" s="24">
        <v>141085715.94999999</v>
      </c>
      <c r="E220" s="25">
        <v>-4.1838231114838906E-2</v>
      </c>
      <c r="F220" s="25">
        <v>-5.9183911082060683E-2</v>
      </c>
    </row>
    <row r="221" spans="1:6" outlineLevel="2" x14ac:dyDescent="0.3">
      <c r="A221" s="22" t="s">
        <v>154</v>
      </c>
      <c r="B221" s="23">
        <v>18029269.68</v>
      </c>
      <c r="C221" s="23">
        <v>17013073.32</v>
      </c>
      <c r="D221" s="24">
        <v>17902614.220000003</v>
      </c>
      <c r="E221" s="25">
        <v>5.2285726586171102E-2</v>
      </c>
      <c r="F221" s="25">
        <v>-7.0249911531634025E-3</v>
      </c>
    </row>
    <row r="222" spans="1:6" outlineLevel="2" x14ac:dyDescent="0.3">
      <c r="A222" s="22" t="s">
        <v>158</v>
      </c>
      <c r="B222" s="23">
        <v>5856776.4900000002</v>
      </c>
      <c r="C222" s="23">
        <v>5785673.7800000003</v>
      </c>
      <c r="D222" s="24">
        <v>5257849.42</v>
      </c>
      <c r="E222" s="25">
        <v>-9.1229540425281336E-2</v>
      </c>
      <c r="F222" s="25">
        <v>-0.10226223777236892</v>
      </c>
    </row>
    <row r="223" spans="1:6" outlineLevel="2" x14ac:dyDescent="0.3">
      <c r="A223" s="22" t="s">
        <v>160</v>
      </c>
      <c r="B223" s="23">
        <v>9789209.2800000012</v>
      </c>
      <c r="C223" s="23">
        <v>9026866.75</v>
      </c>
      <c r="D223" s="24">
        <v>8281967.7700000005</v>
      </c>
      <c r="E223" s="25">
        <v>-8.2520214447609916E-2</v>
      </c>
      <c r="F223" s="25">
        <v>-0.1539696891636993</v>
      </c>
    </row>
    <row r="224" spans="1:6" outlineLevel="2" x14ac:dyDescent="0.3">
      <c r="A224" s="22" t="s">
        <v>165</v>
      </c>
      <c r="B224" s="23">
        <v>35539601.040000007</v>
      </c>
      <c r="C224" s="23">
        <v>47318096.480000004</v>
      </c>
      <c r="D224" s="24">
        <v>44661210.510000005</v>
      </c>
      <c r="E224" s="25">
        <v>-5.6149468546837847E-2</v>
      </c>
      <c r="F224" s="25">
        <v>0.25666043520673121</v>
      </c>
    </row>
    <row r="225" spans="1:6" outlineLevel="2" x14ac:dyDescent="0.3">
      <c r="A225" s="22" t="s">
        <v>167</v>
      </c>
      <c r="B225" s="23">
        <v>14609794.879999999</v>
      </c>
      <c r="C225" s="23">
        <v>18456304.399999999</v>
      </c>
      <c r="D225" s="24">
        <v>21079524.459999997</v>
      </c>
      <c r="E225" s="25">
        <v>0.14213138248846821</v>
      </c>
      <c r="F225" s="25">
        <v>0.44283507284942791</v>
      </c>
    </row>
    <row r="226" spans="1:6" outlineLevel="2" x14ac:dyDescent="0.3">
      <c r="A226" s="22" t="s">
        <v>172</v>
      </c>
      <c r="B226" s="23">
        <v>24675571.68</v>
      </c>
      <c r="C226" s="23">
        <v>22422461.75</v>
      </c>
      <c r="D226" s="24">
        <v>20345890.02</v>
      </c>
      <c r="E226" s="25">
        <v>-9.261122855968304E-2</v>
      </c>
      <c r="F226" s="25">
        <v>-0.17546428979026599</v>
      </c>
    </row>
    <row r="227" spans="1:6" outlineLevel="2" x14ac:dyDescent="0.3">
      <c r="A227" s="22" t="s">
        <v>178</v>
      </c>
      <c r="B227" s="23">
        <v>34143858.390000008</v>
      </c>
      <c r="C227" s="23">
        <v>32749039.150000006</v>
      </c>
      <c r="D227" s="24">
        <v>32265850.940000005</v>
      </c>
      <c r="E227" s="25">
        <v>-1.475427134783589E-2</v>
      </c>
      <c r="F227" s="25">
        <v>-5.5002789331800604E-2</v>
      </c>
    </row>
    <row r="228" spans="1:6" outlineLevel="2" x14ac:dyDescent="0.3">
      <c r="A228" s="22" t="s">
        <v>181</v>
      </c>
      <c r="B228" s="23">
        <v>20088742.549999997</v>
      </c>
      <c r="C228" s="23">
        <v>20271765.939999994</v>
      </c>
      <c r="D228" s="24">
        <v>21457680.23</v>
      </c>
      <c r="E228" s="25">
        <v>5.8500788412319586E-2</v>
      </c>
      <c r="F228" s="25">
        <v>6.8144518084831726E-2</v>
      </c>
    </row>
    <row r="229" spans="1:6" outlineLevel="2" x14ac:dyDescent="0.3">
      <c r="A229" s="22" t="s">
        <v>205</v>
      </c>
      <c r="B229" s="23">
        <v>22053168.149999999</v>
      </c>
      <c r="C229" s="23">
        <v>20510348.890000004</v>
      </c>
      <c r="D229" s="24">
        <v>19470320</v>
      </c>
      <c r="E229" s="25">
        <v>-5.0707518218136176E-2</v>
      </c>
      <c r="F229" s="25">
        <v>-0.11711914281123362</v>
      </c>
    </row>
    <row r="230" spans="1:6" outlineLevel="2" x14ac:dyDescent="0.3">
      <c r="A230" s="22" t="s">
        <v>206</v>
      </c>
      <c r="B230" s="23">
        <v>15044717.260000004</v>
      </c>
      <c r="C230" s="23">
        <v>16969272.629999999</v>
      </c>
      <c r="D230" s="24">
        <v>17233586.710000001</v>
      </c>
      <c r="E230" s="25">
        <v>1.5576040633157177E-2</v>
      </c>
      <c r="F230" s="25">
        <v>0.1454908997073433</v>
      </c>
    </row>
    <row r="231" spans="1:6" outlineLevel="2" x14ac:dyDescent="0.3">
      <c r="A231" s="22" t="s">
        <v>210</v>
      </c>
      <c r="B231" s="23">
        <v>35824793</v>
      </c>
      <c r="C231" s="23">
        <v>32261386.98</v>
      </c>
      <c r="D231" s="24">
        <v>34508641.370000005</v>
      </c>
      <c r="E231" s="25">
        <v>6.9657711597866462E-2</v>
      </c>
      <c r="F231" s="25">
        <v>-3.6738569012806165E-2</v>
      </c>
    </row>
    <row r="232" spans="1:6" outlineLevel="2" x14ac:dyDescent="0.3">
      <c r="A232" s="22" t="s">
        <v>213</v>
      </c>
      <c r="B232" s="23">
        <v>3256689.9</v>
      </c>
      <c r="C232" s="23">
        <v>3453529.42</v>
      </c>
      <c r="D232" s="24">
        <v>3935023.97</v>
      </c>
      <c r="E232" s="25">
        <v>0.13942100716200076</v>
      </c>
      <c r="F232" s="25">
        <v>0.20828942602118805</v>
      </c>
    </row>
    <row r="233" spans="1:6" outlineLevel="2" x14ac:dyDescent="0.3">
      <c r="A233" s="22" t="s">
        <v>225</v>
      </c>
      <c r="B233" s="23">
        <v>10555737.730000002</v>
      </c>
      <c r="C233" s="23">
        <v>9461730.8299999982</v>
      </c>
      <c r="D233" s="24">
        <v>8694881.2800000031</v>
      </c>
      <c r="E233" s="25">
        <v>-8.1047491603604971E-2</v>
      </c>
      <c r="F233" s="25">
        <v>-0.17628862118384583</v>
      </c>
    </row>
    <row r="234" spans="1:6" outlineLevel="2" x14ac:dyDescent="0.3">
      <c r="A234" s="22" t="s">
        <v>226</v>
      </c>
      <c r="B234" s="23">
        <v>38048617.45000001</v>
      </c>
      <c r="C234" s="23">
        <v>37810554.730000004</v>
      </c>
      <c r="D234" s="24">
        <v>36696889.75</v>
      </c>
      <c r="E234" s="25">
        <v>-2.9453812247731706E-2</v>
      </c>
      <c r="F234" s="25">
        <v>-3.5526328959950428E-2</v>
      </c>
    </row>
    <row r="235" spans="1:6" outlineLevel="2" x14ac:dyDescent="0.3">
      <c r="A235" s="22" t="s">
        <v>230</v>
      </c>
      <c r="B235" s="23">
        <v>59271277.759999998</v>
      </c>
      <c r="C235" s="23">
        <v>59137384.890000001</v>
      </c>
      <c r="D235" s="24">
        <v>53049148.489999995</v>
      </c>
      <c r="E235" s="25">
        <v>-0.10295072078896599</v>
      </c>
      <c r="F235" s="25">
        <v>-0.10497714078637746</v>
      </c>
    </row>
    <row r="236" spans="1:6" outlineLevel="2" x14ac:dyDescent="0.3">
      <c r="A236" s="22" t="s">
        <v>234</v>
      </c>
      <c r="B236" s="23">
        <v>5214261.370000001</v>
      </c>
      <c r="C236" s="23">
        <v>4601462.93</v>
      </c>
      <c r="D236" s="24">
        <v>4027202.7499999995</v>
      </c>
      <c r="E236" s="25">
        <v>-0.12479947980369804</v>
      </c>
      <c r="F236" s="25">
        <v>-0.22765614068172446</v>
      </c>
    </row>
    <row r="237" spans="1:6" outlineLevel="2" x14ac:dyDescent="0.3">
      <c r="A237" s="22" t="s">
        <v>241</v>
      </c>
      <c r="B237" s="23">
        <v>31288078.939999998</v>
      </c>
      <c r="C237" s="23">
        <v>28718048.010000002</v>
      </c>
      <c r="D237" s="24">
        <v>26137708.479999997</v>
      </c>
      <c r="E237" s="25">
        <v>-8.9850797975596974E-2</v>
      </c>
      <c r="F237" s="25">
        <v>-0.16461127159250261</v>
      </c>
    </row>
    <row r="238" spans="1:6" outlineLevel="2" x14ac:dyDescent="0.3">
      <c r="A238" s="22" t="s">
        <v>246</v>
      </c>
      <c r="B238" s="23">
        <v>20202207.219999999</v>
      </c>
      <c r="C238" s="23">
        <v>18495767.48</v>
      </c>
      <c r="D238" s="24">
        <v>15440306.000000004</v>
      </c>
      <c r="E238" s="25">
        <v>-0.16519787477345582</v>
      </c>
      <c r="F238" s="25">
        <v>-0.23571192831275173</v>
      </c>
    </row>
    <row r="239" spans="1:6" outlineLevel="2" x14ac:dyDescent="0.3">
      <c r="A239" s="22" t="s">
        <v>249</v>
      </c>
      <c r="B239" s="23">
        <v>11475193.099999998</v>
      </c>
      <c r="C239" s="23">
        <v>14605339.9</v>
      </c>
      <c r="D239" s="24">
        <v>15439892.43</v>
      </c>
      <c r="E239" s="25">
        <v>5.7140233347119797E-2</v>
      </c>
      <c r="F239" s="25">
        <v>0.3455017528201772</v>
      </c>
    </row>
    <row r="240" spans="1:6" outlineLevel="2" x14ac:dyDescent="0.3">
      <c r="A240" s="22" t="s">
        <v>250</v>
      </c>
      <c r="B240" s="23">
        <v>27594252.540000003</v>
      </c>
      <c r="C240" s="23">
        <v>36608313.290000007</v>
      </c>
      <c r="D240" s="24">
        <v>46236244.560000002</v>
      </c>
      <c r="E240" s="25">
        <v>0.26299849418711074</v>
      </c>
      <c r="F240" s="25">
        <v>0.67557517613412399</v>
      </c>
    </row>
    <row r="241" spans="1:6" outlineLevel="2" x14ac:dyDescent="0.3">
      <c r="A241" s="22" t="s">
        <v>253</v>
      </c>
      <c r="B241" s="23">
        <v>14145864.689999998</v>
      </c>
      <c r="C241" s="23">
        <v>13710048.51</v>
      </c>
      <c r="D241" s="24">
        <v>13845831.26</v>
      </c>
      <c r="E241" s="25">
        <v>9.9038854531376119E-3</v>
      </c>
      <c r="F241" s="25">
        <v>-2.1209974545571445E-2</v>
      </c>
    </row>
    <row r="242" spans="1:6" outlineLevel="2" x14ac:dyDescent="0.3">
      <c r="A242" s="22" t="s">
        <v>254</v>
      </c>
      <c r="B242" s="23">
        <v>54921612.909999996</v>
      </c>
      <c r="C242" s="23">
        <v>37946421.289999999</v>
      </c>
      <c r="D242" s="24">
        <v>28406049.869999997</v>
      </c>
      <c r="E242" s="25">
        <v>-0.25141689507658976</v>
      </c>
      <c r="F242" s="25">
        <v>-0.48278922695608067</v>
      </c>
    </row>
    <row r="243" spans="1:6" outlineLevel="2" x14ac:dyDescent="0.3">
      <c r="A243" s="22" t="s">
        <v>257</v>
      </c>
      <c r="B243" s="23">
        <v>18058024.399999999</v>
      </c>
      <c r="C243" s="23">
        <v>16857631.59</v>
      </c>
      <c r="D243" s="24">
        <v>15634857.41</v>
      </c>
      <c r="E243" s="25">
        <v>-7.25353483656241E-2</v>
      </c>
      <c r="F243" s="25">
        <v>-0.13418782344761915</v>
      </c>
    </row>
    <row r="244" spans="1:6" outlineLevel="2" x14ac:dyDescent="0.3">
      <c r="A244" s="22" t="s">
        <v>260</v>
      </c>
      <c r="B244" s="23">
        <v>23627166.109999999</v>
      </c>
      <c r="C244" s="23">
        <v>35345398.619999997</v>
      </c>
      <c r="D244" s="24">
        <v>35950282.459999993</v>
      </c>
      <c r="E244" s="25">
        <v>1.7113510205476249E-2</v>
      </c>
      <c r="F244" s="25">
        <v>0.52156556959170564</v>
      </c>
    </row>
    <row r="245" spans="1:6" outlineLevel="2" x14ac:dyDescent="0.3">
      <c r="A245" s="22" t="s">
        <v>270</v>
      </c>
      <c r="B245" s="23">
        <v>23506476.719999995</v>
      </c>
      <c r="C245" s="23">
        <v>21155548.010000002</v>
      </c>
      <c r="D245" s="24">
        <v>18876344.260000002</v>
      </c>
      <c r="E245" s="25">
        <v>-0.1077355098020928</v>
      </c>
      <c r="F245" s="25">
        <v>-0.19697262652979985</v>
      </c>
    </row>
    <row r="246" spans="1:6" outlineLevel="2" x14ac:dyDescent="0.3">
      <c r="A246" s="22" t="s">
        <v>275</v>
      </c>
      <c r="B246" s="23">
        <v>17454223.32</v>
      </c>
      <c r="C246" s="23">
        <v>15461872.020000003</v>
      </c>
      <c r="D246" s="24">
        <v>9881587.1600000001</v>
      </c>
      <c r="E246" s="25">
        <v>-0.36090616018434757</v>
      </c>
      <c r="F246" s="25">
        <v>-0.43385695376790906</v>
      </c>
    </row>
    <row r="247" spans="1:6" outlineLevel="2" x14ac:dyDescent="0.3">
      <c r="A247" s="22" t="s">
        <v>285</v>
      </c>
      <c r="B247" s="23">
        <v>47754120.950000003</v>
      </c>
      <c r="C247" s="23">
        <v>42228343.210000001</v>
      </c>
      <c r="D247" s="24">
        <v>43093149.809999995</v>
      </c>
      <c r="E247" s="25">
        <v>2.0479292680258436E-2</v>
      </c>
      <c r="F247" s="25">
        <v>-9.7603537606318513E-2</v>
      </c>
    </row>
    <row r="248" spans="1:6" outlineLevel="2" x14ac:dyDescent="0.3">
      <c r="A248" s="22" t="s">
        <v>289</v>
      </c>
      <c r="B248" s="23">
        <v>17610709.819999997</v>
      </c>
      <c r="C248" s="23">
        <v>15740831.189999999</v>
      </c>
      <c r="D248" s="24">
        <v>19465524.930000003</v>
      </c>
      <c r="E248" s="25">
        <v>0.23662624260695117</v>
      </c>
      <c r="F248" s="25">
        <v>0.10532313171690244</v>
      </c>
    </row>
    <row r="249" spans="1:6" outlineLevel="2" x14ac:dyDescent="0.3">
      <c r="A249" s="22" t="s">
        <v>296</v>
      </c>
      <c r="B249" s="23">
        <v>12953542.650000004</v>
      </c>
      <c r="C249" s="23">
        <v>11708846.800000001</v>
      </c>
      <c r="D249" s="24">
        <v>10565348.129999999</v>
      </c>
      <c r="E249" s="25">
        <v>-9.7661083925019987E-2</v>
      </c>
      <c r="F249" s="25">
        <v>-0.18436612936925054</v>
      </c>
    </row>
    <row r="250" spans="1:6" outlineLevel="1" x14ac:dyDescent="0.3">
      <c r="A250" s="19" t="s">
        <v>325</v>
      </c>
      <c r="B250" s="26">
        <f>SUBTOTAL(9,B251:B314)</f>
        <v>1585283534.7899995</v>
      </c>
      <c r="C250" s="26">
        <f>SUBTOTAL(9,C251:C314)</f>
        <v>1517247006.6899996</v>
      </c>
      <c r="D250" s="27">
        <f>SUBTOTAL(9,D251:D314)</f>
        <v>1487763239.02</v>
      </c>
      <c r="E250" s="21">
        <f>(D250-C250)/C250</f>
        <v>-1.9432411163111066E-2</v>
      </c>
      <c r="F250" s="21">
        <f>(D250-B250)/B250</f>
        <v>-6.1515996116693346E-2</v>
      </c>
    </row>
    <row r="251" spans="1:6" outlineLevel="2" x14ac:dyDescent="0.3">
      <c r="A251" s="22" t="s">
        <v>6</v>
      </c>
      <c r="B251" s="23">
        <v>3852307.37</v>
      </c>
      <c r="C251" s="23">
        <v>3464474.44</v>
      </c>
      <c r="D251" s="24">
        <v>3082158.5199999996</v>
      </c>
      <c r="E251" s="25">
        <v>-0.11035322286863239</v>
      </c>
      <c r="F251" s="25">
        <v>-0.19991884759704429</v>
      </c>
    </row>
    <row r="252" spans="1:6" outlineLevel="2" x14ac:dyDescent="0.3">
      <c r="A252" s="22" t="s">
        <v>8</v>
      </c>
      <c r="B252" s="23">
        <v>21114254.540000003</v>
      </c>
      <c r="C252" s="23">
        <v>19293363.399999999</v>
      </c>
      <c r="D252" s="24">
        <v>17539734.210000001</v>
      </c>
      <c r="E252" s="25">
        <v>-9.0892870965152597E-2</v>
      </c>
      <c r="F252" s="25">
        <v>-0.16929417627452745</v>
      </c>
    </row>
    <row r="253" spans="1:6" outlineLevel="2" x14ac:dyDescent="0.3">
      <c r="A253" s="22" t="s">
        <v>9</v>
      </c>
      <c r="B253" s="23">
        <v>2917385.3500000006</v>
      </c>
      <c r="C253" s="23">
        <v>2469177.8800000004</v>
      </c>
      <c r="D253" s="24">
        <v>2144791.8199999998</v>
      </c>
      <c r="E253" s="25">
        <v>-0.1313741155011483</v>
      </c>
      <c r="F253" s="25">
        <v>-0.26482395614963944</v>
      </c>
    </row>
    <row r="254" spans="1:6" outlineLevel="2" x14ac:dyDescent="0.3">
      <c r="A254" s="22" t="s">
        <v>13</v>
      </c>
      <c r="B254" s="23">
        <v>3269098.4699999993</v>
      </c>
      <c r="C254" s="23">
        <v>2858252.66</v>
      </c>
      <c r="D254" s="24">
        <v>2524993.1699999995</v>
      </c>
      <c r="E254" s="25">
        <v>-0.11659553218083971</v>
      </c>
      <c r="F254" s="25">
        <v>-0.22761789124082274</v>
      </c>
    </row>
    <row r="255" spans="1:6" outlineLevel="2" x14ac:dyDescent="0.3">
      <c r="A255" s="22" t="s">
        <v>16</v>
      </c>
      <c r="B255" s="23">
        <v>3800266.21</v>
      </c>
      <c r="C255" s="23">
        <v>6808445.4299999988</v>
      </c>
      <c r="D255" s="24">
        <v>6291818.2400000002</v>
      </c>
      <c r="E255" s="25">
        <v>-7.5880345272885397E-2</v>
      </c>
      <c r="F255" s="25">
        <v>0.65562565681418417</v>
      </c>
    </row>
    <row r="256" spans="1:6" outlineLevel="2" x14ac:dyDescent="0.3">
      <c r="A256" s="22" t="s">
        <v>29</v>
      </c>
      <c r="B256" s="23">
        <v>41908077.509999998</v>
      </c>
      <c r="C256" s="23">
        <v>39809691.839999996</v>
      </c>
      <c r="D256" s="24">
        <v>37441369.380000003</v>
      </c>
      <c r="E256" s="25">
        <v>-5.9491102556597779E-2</v>
      </c>
      <c r="F256" s="25">
        <v>-0.10658346541747617</v>
      </c>
    </row>
    <row r="257" spans="1:6" outlineLevel="2" x14ac:dyDescent="0.3">
      <c r="A257" s="22" t="s">
        <v>42</v>
      </c>
      <c r="B257" s="23">
        <v>17101229.699999999</v>
      </c>
      <c r="C257" s="23">
        <v>17987580.889999997</v>
      </c>
      <c r="D257" s="24">
        <v>19530168.109999996</v>
      </c>
      <c r="E257" s="25">
        <v>8.5758459096497167E-2</v>
      </c>
      <c r="F257" s="25">
        <v>0.14203296795668421</v>
      </c>
    </row>
    <row r="258" spans="1:6" outlineLevel="2" x14ac:dyDescent="0.3">
      <c r="A258" s="22" t="s">
        <v>44</v>
      </c>
      <c r="B258" s="23">
        <v>99348577.86999999</v>
      </c>
      <c r="C258" s="23">
        <v>94043333.079999983</v>
      </c>
      <c r="D258" s="24">
        <v>88197834.019999996</v>
      </c>
      <c r="E258" s="25">
        <v>-6.2157506210752736E-2</v>
      </c>
      <c r="F258" s="25">
        <v>-0.11223858548424329</v>
      </c>
    </row>
    <row r="259" spans="1:6" outlineLevel="2" x14ac:dyDescent="0.3">
      <c r="A259" s="22" t="s">
        <v>46</v>
      </c>
      <c r="B259" s="23">
        <v>10270696.26</v>
      </c>
      <c r="C259" s="23">
        <v>9578968.0899999999</v>
      </c>
      <c r="D259" s="24">
        <v>8886250.3400000017</v>
      </c>
      <c r="E259" s="25">
        <v>-7.2316531748671697E-2</v>
      </c>
      <c r="F259" s="25">
        <v>-0.13479572221328626</v>
      </c>
    </row>
    <row r="260" spans="1:6" outlineLevel="2" x14ac:dyDescent="0.3">
      <c r="A260" s="22" t="s">
        <v>47</v>
      </c>
      <c r="B260" s="23">
        <v>11460504.189999998</v>
      </c>
      <c r="C260" s="23">
        <v>12637530.310000001</v>
      </c>
      <c r="D260" s="24">
        <v>11102960.34</v>
      </c>
      <c r="E260" s="25">
        <v>-0.12142957780174064</v>
      </c>
      <c r="F260" s="25">
        <v>-3.1197916258516534E-2</v>
      </c>
    </row>
    <row r="261" spans="1:6" outlineLevel="2" x14ac:dyDescent="0.3">
      <c r="A261" s="22" t="s">
        <v>48</v>
      </c>
      <c r="B261" s="23">
        <v>7551872.9799999995</v>
      </c>
      <c r="C261" s="23">
        <v>10651143.77</v>
      </c>
      <c r="D261" s="24">
        <v>9559748.9600000009</v>
      </c>
      <c r="E261" s="25">
        <v>-0.10246738130359484</v>
      </c>
      <c r="F261" s="25">
        <v>0.26587788027123327</v>
      </c>
    </row>
    <row r="262" spans="1:6" outlineLevel="2" x14ac:dyDescent="0.3">
      <c r="A262" s="22" t="s">
        <v>50</v>
      </c>
      <c r="B262" s="23">
        <v>13152988.000000004</v>
      </c>
      <c r="C262" s="23">
        <v>11740368.420000004</v>
      </c>
      <c r="D262" s="24">
        <v>10528193.869999997</v>
      </c>
      <c r="E262" s="25">
        <v>-0.10324842514609997</v>
      </c>
      <c r="F262" s="25">
        <v>-0.19955877174068778</v>
      </c>
    </row>
    <row r="263" spans="1:6" outlineLevel="2" x14ac:dyDescent="0.3">
      <c r="A263" s="22" t="s">
        <v>304</v>
      </c>
      <c r="B263" s="23">
        <v>0</v>
      </c>
      <c r="C263" s="23">
        <v>0</v>
      </c>
      <c r="D263" s="24">
        <v>0</v>
      </c>
      <c r="E263" s="25">
        <v>0</v>
      </c>
      <c r="F263" s="25">
        <v>0</v>
      </c>
    </row>
    <row r="264" spans="1:6" outlineLevel="2" x14ac:dyDescent="0.3">
      <c r="A264" s="22" t="s">
        <v>58</v>
      </c>
      <c r="B264" s="23">
        <v>17686168.379999999</v>
      </c>
      <c r="C264" s="23">
        <v>15992681.74</v>
      </c>
      <c r="D264" s="24">
        <v>15250664.59</v>
      </c>
      <c r="E264" s="25">
        <v>-4.6397293591112276E-2</v>
      </c>
      <c r="F264" s="25">
        <v>-0.13770669472728378</v>
      </c>
    </row>
    <row r="265" spans="1:6" outlineLevel="2" x14ac:dyDescent="0.3">
      <c r="A265" s="22" t="s">
        <v>75</v>
      </c>
      <c r="B265" s="23">
        <v>9776019.9900000002</v>
      </c>
      <c r="C265" s="23">
        <v>8967873.2200000007</v>
      </c>
      <c r="D265" s="24">
        <v>9124659.1900000013</v>
      </c>
      <c r="E265" s="25">
        <v>1.7483071644048137E-2</v>
      </c>
      <c r="F265" s="25">
        <v>-6.6628423496093825E-2</v>
      </c>
    </row>
    <row r="266" spans="1:6" outlineLevel="2" x14ac:dyDescent="0.3">
      <c r="A266" s="22" t="s">
        <v>86</v>
      </c>
      <c r="B266" s="23">
        <v>12455809.07</v>
      </c>
      <c r="C266" s="23">
        <v>11050834.069999998</v>
      </c>
      <c r="D266" s="24">
        <v>15616474.33</v>
      </c>
      <c r="E266" s="25">
        <v>0.41314892894776784</v>
      </c>
      <c r="F266" s="25">
        <v>0.25375029773156277</v>
      </c>
    </row>
    <row r="267" spans="1:6" outlineLevel="2" x14ac:dyDescent="0.3">
      <c r="A267" s="22" t="s">
        <v>100</v>
      </c>
      <c r="B267" s="23">
        <v>12557392.52</v>
      </c>
      <c r="C267" s="23">
        <v>11681563.769999998</v>
      </c>
      <c r="D267" s="24">
        <v>10873280.760000002</v>
      </c>
      <c r="E267" s="25">
        <v>-6.9193048628967607E-2</v>
      </c>
      <c r="F267" s="25">
        <v>-0.13411317336124792</v>
      </c>
    </row>
    <row r="268" spans="1:6" outlineLevel="2" x14ac:dyDescent="0.3">
      <c r="A268" s="22" t="s">
        <v>105</v>
      </c>
      <c r="B268" s="23">
        <v>15127149.639999997</v>
      </c>
      <c r="C268" s="23">
        <v>13638401.199999999</v>
      </c>
      <c r="D268" s="24">
        <v>12189617.019999998</v>
      </c>
      <c r="E268" s="25">
        <v>-0.10622830042571278</v>
      </c>
      <c r="F268" s="25">
        <v>-0.19418943356205207</v>
      </c>
    </row>
    <row r="269" spans="1:6" outlineLevel="2" x14ac:dyDescent="0.3">
      <c r="A269" s="22" t="s">
        <v>109</v>
      </c>
      <c r="B269" s="23">
        <v>15742314.24</v>
      </c>
      <c r="C269" s="23">
        <v>15724262.98</v>
      </c>
      <c r="D269" s="24">
        <v>14219067.630000001</v>
      </c>
      <c r="E269" s="25">
        <v>-9.5724381607868503E-2</v>
      </c>
      <c r="F269" s="25">
        <v>-9.6761288510525845E-2</v>
      </c>
    </row>
    <row r="270" spans="1:6" outlineLevel="2" x14ac:dyDescent="0.3">
      <c r="A270" s="22" t="s">
        <v>113</v>
      </c>
      <c r="B270" s="23">
        <v>15583289.25</v>
      </c>
      <c r="C270" s="23">
        <v>14064165.98</v>
      </c>
      <c r="D270" s="24">
        <v>12485201.739999998</v>
      </c>
      <c r="E270" s="25">
        <v>-0.11226860108486875</v>
      </c>
      <c r="F270" s="25">
        <v>-0.19880831705668311</v>
      </c>
    </row>
    <row r="271" spans="1:6" outlineLevel="2" x14ac:dyDescent="0.3">
      <c r="A271" s="22" t="s">
        <v>114</v>
      </c>
      <c r="B271" s="23">
        <v>15483622.549999999</v>
      </c>
      <c r="C271" s="23">
        <v>22664372.07</v>
      </c>
      <c r="D271" s="24">
        <v>27188776.010000002</v>
      </c>
      <c r="E271" s="25">
        <v>0.19962626478360673</v>
      </c>
      <c r="F271" s="25">
        <v>0.75596995613923712</v>
      </c>
    </row>
    <row r="272" spans="1:6" outlineLevel="2" x14ac:dyDescent="0.3">
      <c r="A272" s="22" t="s">
        <v>115</v>
      </c>
      <c r="B272" s="23">
        <v>8114543.7299999995</v>
      </c>
      <c r="C272" s="23">
        <v>9587809.1400000006</v>
      </c>
      <c r="D272" s="24">
        <v>8935086.25</v>
      </c>
      <c r="E272" s="25">
        <v>-6.8078419216425975E-2</v>
      </c>
      <c r="F272" s="25">
        <v>0.10111998250331698</v>
      </c>
    </row>
    <row r="273" spans="1:6" outlineLevel="2" x14ac:dyDescent="0.3">
      <c r="A273" s="22" t="s">
        <v>116</v>
      </c>
      <c r="B273" s="23">
        <v>37861326.300000004</v>
      </c>
      <c r="C273" s="23">
        <v>37747560.82</v>
      </c>
      <c r="D273" s="24">
        <v>36196652.780000001</v>
      </c>
      <c r="E273" s="25">
        <v>-4.1086311441301732E-2</v>
      </c>
      <c r="F273" s="25">
        <v>-4.3967649384749709E-2</v>
      </c>
    </row>
    <row r="274" spans="1:6" outlineLevel="2" x14ac:dyDescent="0.3">
      <c r="A274" s="22" t="s">
        <v>117</v>
      </c>
      <c r="B274" s="23">
        <v>29372013.57</v>
      </c>
      <c r="C274" s="23">
        <v>27687485.190000001</v>
      </c>
      <c r="D274" s="24">
        <v>26302627.949999996</v>
      </c>
      <c r="E274" s="25">
        <v>-5.0017444000301628E-2</v>
      </c>
      <c r="F274" s="25">
        <v>-0.10450034733522713</v>
      </c>
    </row>
    <row r="275" spans="1:6" outlineLevel="2" x14ac:dyDescent="0.3">
      <c r="A275" s="22" t="s">
        <v>128</v>
      </c>
      <c r="B275" s="23">
        <v>59509726.089999996</v>
      </c>
      <c r="C275" s="23">
        <v>46795085.969999991</v>
      </c>
      <c r="D275" s="24">
        <v>41840450.520000003</v>
      </c>
      <c r="E275" s="25">
        <v>-0.10587939625063134</v>
      </c>
      <c r="F275" s="25">
        <v>-0.29691407994850666</v>
      </c>
    </row>
    <row r="276" spans="1:6" outlineLevel="2" x14ac:dyDescent="0.3">
      <c r="A276" s="22" t="s">
        <v>129</v>
      </c>
      <c r="B276" s="23">
        <v>2282143.8000000003</v>
      </c>
      <c r="C276" s="23">
        <v>2100163.64</v>
      </c>
      <c r="D276" s="24">
        <v>2920251.21</v>
      </c>
      <c r="E276" s="25">
        <v>0.39048746220556402</v>
      </c>
      <c r="F276" s="25">
        <v>0.27960876523205924</v>
      </c>
    </row>
    <row r="277" spans="1:6" outlineLevel="2" x14ac:dyDescent="0.3">
      <c r="A277" s="22" t="s">
        <v>130</v>
      </c>
      <c r="B277" s="23">
        <v>120407004.28</v>
      </c>
      <c r="C277" s="23">
        <v>118803233.78999999</v>
      </c>
      <c r="D277" s="24">
        <v>107044286.45</v>
      </c>
      <c r="E277" s="25">
        <v>-9.8978343979974834E-2</v>
      </c>
      <c r="F277" s="25">
        <v>-0.11097957224253929</v>
      </c>
    </row>
    <row r="278" spans="1:6" outlineLevel="2" x14ac:dyDescent="0.3">
      <c r="A278" s="22" t="s">
        <v>132</v>
      </c>
      <c r="B278" s="23">
        <v>23782527.489999998</v>
      </c>
      <c r="C278" s="23">
        <v>23141576.649999999</v>
      </c>
      <c r="D278" s="24">
        <v>25680817.800000004</v>
      </c>
      <c r="E278" s="25">
        <v>0.10972636775809336</v>
      </c>
      <c r="F278" s="25">
        <v>7.9818695081849189E-2</v>
      </c>
    </row>
    <row r="279" spans="1:6" outlineLevel="2" x14ac:dyDescent="0.3">
      <c r="A279" s="22" t="s">
        <v>136</v>
      </c>
      <c r="B279" s="23">
        <v>176800580.29999995</v>
      </c>
      <c r="C279" s="23">
        <v>159135203.69999996</v>
      </c>
      <c r="D279" s="24">
        <v>163589180.76999998</v>
      </c>
      <c r="E279" s="25">
        <v>2.7988634610331818E-2</v>
      </c>
      <c r="F279" s="25">
        <v>-7.4724865198872739E-2</v>
      </c>
    </row>
    <row r="280" spans="1:6" outlineLevel="2" x14ac:dyDescent="0.3">
      <c r="A280" s="22" t="s">
        <v>140</v>
      </c>
      <c r="B280" s="23">
        <v>16312358.24</v>
      </c>
      <c r="C280" s="23">
        <v>16407219.84</v>
      </c>
      <c r="D280" s="24">
        <v>16977695.869999997</v>
      </c>
      <c r="E280" s="25">
        <v>3.4769816919817509E-2</v>
      </c>
      <c r="F280" s="25">
        <v>4.0787335602310626E-2</v>
      </c>
    </row>
    <row r="281" spans="1:6" outlineLevel="2" x14ac:dyDescent="0.3">
      <c r="A281" s="22" t="s">
        <v>145</v>
      </c>
      <c r="B281" s="23">
        <v>5656788.54</v>
      </c>
      <c r="C281" s="23">
        <v>5200569.5999999996</v>
      </c>
      <c r="D281" s="24">
        <v>4673198.3</v>
      </c>
      <c r="E281" s="25">
        <v>-0.10140644978580805</v>
      </c>
      <c r="F281" s="25">
        <v>-0.17387785190216784</v>
      </c>
    </row>
    <row r="282" spans="1:6" outlineLevel="2" x14ac:dyDescent="0.3">
      <c r="A282" s="22" t="s">
        <v>148</v>
      </c>
      <c r="B282" s="23">
        <v>7719229.9099999983</v>
      </c>
      <c r="C282" s="23">
        <v>6771170.3300000001</v>
      </c>
      <c r="D282" s="24">
        <v>5842111.8000000007</v>
      </c>
      <c r="E282" s="25">
        <v>-0.13720796918721129</v>
      </c>
      <c r="F282" s="25">
        <v>-0.24317427151227292</v>
      </c>
    </row>
    <row r="283" spans="1:6" outlineLevel="2" x14ac:dyDescent="0.3">
      <c r="A283" s="22" t="s">
        <v>149</v>
      </c>
      <c r="B283" s="23">
        <v>9282246.8499999996</v>
      </c>
      <c r="C283" s="23">
        <v>8778181.1099999994</v>
      </c>
      <c r="D283" s="24">
        <v>8124982.2700000005</v>
      </c>
      <c r="E283" s="25">
        <v>-7.4411638563242052E-2</v>
      </c>
      <c r="F283" s="25">
        <v>-0.12467504890801295</v>
      </c>
    </row>
    <row r="284" spans="1:6" outlineLevel="2" x14ac:dyDescent="0.3">
      <c r="A284" s="22" t="s">
        <v>153</v>
      </c>
      <c r="B284" s="23">
        <v>8532213.790000001</v>
      </c>
      <c r="C284" s="23">
        <v>7898005.2799999993</v>
      </c>
      <c r="D284" s="24">
        <v>7089630.7699999996</v>
      </c>
      <c r="E284" s="25">
        <v>-0.10235173076511286</v>
      </c>
      <c r="F284" s="25">
        <v>-0.16907487968606108</v>
      </c>
    </row>
    <row r="285" spans="1:6" outlineLevel="2" x14ac:dyDescent="0.3">
      <c r="A285" s="22" t="s">
        <v>161</v>
      </c>
      <c r="B285" s="23">
        <v>4695720.05</v>
      </c>
      <c r="C285" s="23">
        <v>4392903.47</v>
      </c>
      <c r="D285" s="24">
        <v>4092772.48</v>
      </c>
      <c r="E285" s="25">
        <v>-6.8321781266001677E-2</v>
      </c>
      <c r="F285" s="25">
        <v>-0.12840364493194176</v>
      </c>
    </row>
    <row r="286" spans="1:6" outlineLevel="2" x14ac:dyDescent="0.3">
      <c r="A286" s="22" t="s">
        <v>180</v>
      </c>
      <c r="B286" s="23">
        <v>37299257.300000004</v>
      </c>
      <c r="C286" s="23">
        <v>33567382.259999998</v>
      </c>
      <c r="D286" s="24">
        <v>30043579.559999999</v>
      </c>
      <c r="E286" s="25">
        <v>-0.1049769884558165</v>
      </c>
      <c r="F286" s="25">
        <v>-0.1945260647321255</v>
      </c>
    </row>
    <row r="287" spans="1:6" outlineLevel="2" x14ac:dyDescent="0.3">
      <c r="A287" s="22" t="s">
        <v>184</v>
      </c>
      <c r="B287" s="23">
        <v>1274346.26</v>
      </c>
      <c r="C287" s="23">
        <v>1193946.6700000002</v>
      </c>
      <c r="D287" s="24">
        <v>1312914.8500000001</v>
      </c>
      <c r="E287" s="25">
        <v>9.9642792253024096E-2</v>
      </c>
      <c r="F287" s="25">
        <v>3.0265392704177656E-2</v>
      </c>
    </row>
    <row r="288" spans="1:6" outlineLevel="2" x14ac:dyDescent="0.3">
      <c r="A288" s="22" t="s">
        <v>185</v>
      </c>
      <c r="B288" s="23">
        <v>21488305.48</v>
      </c>
      <c r="C288" s="23">
        <v>19934207.290000003</v>
      </c>
      <c r="D288" s="24">
        <v>28205708.32</v>
      </c>
      <c r="E288" s="25">
        <v>0.41494005302881531</v>
      </c>
      <c r="F288" s="25">
        <v>0.31260737829011914</v>
      </c>
    </row>
    <row r="289" spans="1:6" outlineLevel="2" x14ac:dyDescent="0.3">
      <c r="A289" s="22" t="s">
        <v>186</v>
      </c>
      <c r="B289" s="23">
        <v>46429920.050000004</v>
      </c>
      <c r="C289" s="23">
        <v>49388290.920000009</v>
      </c>
      <c r="D289" s="24">
        <v>45617691.960000001</v>
      </c>
      <c r="E289" s="25">
        <v>-7.6346010152643029E-2</v>
      </c>
      <c r="F289" s="25">
        <v>-1.7493635335260577E-2</v>
      </c>
    </row>
    <row r="290" spans="1:6" outlineLevel="2" x14ac:dyDescent="0.3">
      <c r="A290" s="22" t="s">
        <v>189</v>
      </c>
      <c r="B290" s="23">
        <v>9705849.129999999</v>
      </c>
      <c r="C290" s="23">
        <v>8893660.4200000018</v>
      </c>
      <c r="D290" s="24">
        <v>9087467.3399999999</v>
      </c>
      <c r="E290" s="25">
        <v>2.179158083933207E-2</v>
      </c>
      <c r="F290" s="25">
        <v>-6.3712281297329337E-2</v>
      </c>
    </row>
    <row r="291" spans="1:6" outlineLevel="2" x14ac:dyDescent="0.3">
      <c r="A291" s="22" t="s">
        <v>196</v>
      </c>
      <c r="B291" s="23">
        <v>31987669.349999998</v>
      </c>
      <c r="C291" s="23">
        <v>29243559.120000001</v>
      </c>
      <c r="D291" s="24">
        <v>34644882.500000007</v>
      </c>
      <c r="E291" s="25">
        <v>0.18470129979171995</v>
      </c>
      <c r="F291" s="25">
        <v>8.306992050360211E-2</v>
      </c>
    </row>
    <row r="292" spans="1:6" outlineLevel="2" x14ac:dyDescent="0.3">
      <c r="A292" s="22" t="s">
        <v>200</v>
      </c>
      <c r="B292" s="23">
        <v>124359674.20000005</v>
      </c>
      <c r="C292" s="23">
        <v>116472008.99000001</v>
      </c>
      <c r="D292" s="24">
        <v>114543986.42999999</v>
      </c>
      <c r="E292" s="25">
        <v>-1.655352712397665E-2</v>
      </c>
      <c r="F292" s="25">
        <v>-7.8929828605164135E-2</v>
      </c>
    </row>
    <row r="293" spans="1:6" outlineLevel="2" x14ac:dyDescent="0.3">
      <c r="A293" s="22" t="s">
        <v>202</v>
      </c>
      <c r="B293" s="23">
        <v>32560243.219999999</v>
      </c>
      <c r="C293" s="23">
        <v>30754557.119999997</v>
      </c>
      <c r="D293" s="24">
        <v>29043699.850000001</v>
      </c>
      <c r="E293" s="25">
        <v>-5.5629390575337147E-2</v>
      </c>
      <c r="F293" s="25">
        <v>-0.10800113949517351</v>
      </c>
    </row>
    <row r="294" spans="1:6" outlineLevel="2" x14ac:dyDescent="0.3">
      <c r="A294" s="22" t="s">
        <v>203</v>
      </c>
      <c r="B294" s="23">
        <v>4366978.79</v>
      </c>
      <c r="C294" s="23">
        <v>4050099.9200000004</v>
      </c>
      <c r="D294" s="24">
        <v>5233179.83</v>
      </c>
      <c r="E294" s="25">
        <v>0.29211128944196507</v>
      </c>
      <c r="F294" s="25">
        <v>0.19835247241949625</v>
      </c>
    </row>
    <row r="295" spans="1:6" outlineLevel="2" x14ac:dyDescent="0.3">
      <c r="A295" s="22" t="s">
        <v>209</v>
      </c>
      <c r="B295" s="23">
        <v>15215944.09</v>
      </c>
      <c r="C295" s="23">
        <v>13916187.75</v>
      </c>
      <c r="D295" s="24">
        <v>12656022.890000001</v>
      </c>
      <c r="E295" s="25">
        <v>-9.0553884629790179E-2</v>
      </c>
      <c r="F295" s="25">
        <v>-0.16823939315618236</v>
      </c>
    </row>
    <row r="296" spans="1:6" outlineLevel="2" x14ac:dyDescent="0.3">
      <c r="A296" s="22" t="s">
        <v>214</v>
      </c>
      <c r="B296" s="23">
        <v>8167121.0900000008</v>
      </c>
      <c r="C296" s="23">
        <v>7562142.6299999999</v>
      </c>
      <c r="D296" s="24">
        <v>6946368.7000000002</v>
      </c>
      <c r="E296" s="25">
        <v>-8.1428499848329325E-2</v>
      </c>
      <c r="F296" s="25">
        <v>-0.1494715673427098</v>
      </c>
    </row>
    <row r="297" spans="1:6" outlineLevel="2" x14ac:dyDescent="0.3">
      <c r="A297" s="22" t="s">
        <v>215</v>
      </c>
      <c r="B297" s="23">
        <v>19279171.77</v>
      </c>
      <c r="C297" s="23">
        <v>21197436.18</v>
      </c>
      <c r="D297" s="24">
        <v>19580412.590000004</v>
      </c>
      <c r="E297" s="25">
        <v>-7.6283923030544348E-2</v>
      </c>
      <c r="F297" s="25">
        <v>1.5625195085857364E-2</v>
      </c>
    </row>
    <row r="298" spans="1:6" outlineLevel="2" x14ac:dyDescent="0.3">
      <c r="A298" s="22" t="s">
        <v>223</v>
      </c>
      <c r="B298" s="23">
        <v>89946859.109999985</v>
      </c>
      <c r="C298" s="23">
        <v>94034245.36999999</v>
      </c>
      <c r="D298" s="24">
        <v>101339626.56999999</v>
      </c>
      <c r="E298" s="25">
        <v>7.7688518382374977E-2</v>
      </c>
      <c r="F298" s="25">
        <v>0.12666109270216194</v>
      </c>
    </row>
    <row r="299" spans="1:6" outlineLevel="2" x14ac:dyDescent="0.3">
      <c r="A299" s="22" t="s">
        <v>227</v>
      </c>
      <c r="B299" s="23">
        <v>2696538.2399999998</v>
      </c>
      <c r="C299" s="23">
        <v>2403665.06</v>
      </c>
      <c r="D299" s="24">
        <v>2155115.4699999997</v>
      </c>
      <c r="E299" s="25">
        <v>-0.10340441941607302</v>
      </c>
      <c r="F299" s="25">
        <v>-0.20078438420365219</v>
      </c>
    </row>
    <row r="300" spans="1:6" outlineLevel="2" x14ac:dyDescent="0.3">
      <c r="A300" s="22" t="s">
        <v>243</v>
      </c>
      <c r="B300" s="23">
        <v>2032806.34</v>
      </c>
      <c r="C300" s="23">
        <v>1789605.78</v>
      </c>
      <c r="D300" s="24">
        <v>2717052.91</v>
      </c>
      <c r="E300" s="25">
        <v>0.51824102289164498</v>
      </c>
      <c r="F300" s="25">
        <v>0.33660194605650434</v>
      </c>
    </row>
    <row r="301" spans="1:6" outlineLevel="2" x14ac:dyDescent="0.3">
      <c r="A301" s="22" t="s">
        <v>245</v>
      </c>
      <c r="B301" s="23">
        <v>6156437.2699999996</v>
      </c>
      <c r="C301" s="23">
        <v>5542317.7299999986</v>
      </c>
      <c r="D301" s="24">
        <v>4983187.28</v>
      </c>
      <c r="E301" s="25">
        <v>-0.10088386794814784</v>
      </c>
      <c r="F301" s="25">
        <v>-0.19057288144836396</v>
      </c>
    </row>
    <row r="302" spans="1:6" outlineLevel="2" x14ac:dyDescent="0.3">
      <c r="A302" s="22" t="s">
        <v>252</v>
      </c>
      <c r="B302" s="23">
        <v>38709823.440000005</v>
      </c>
      <c r="C302" s="23">
        <v>35654112.43</v>
      </c>
      <c r="D302" s="24">
        <v>32732295.489999998</v>
      </c>
      <c r="E302" s="25">
        <v>-8.1948946162561959E-2</v>
      </c>
      <c r="F302" s="25">
        <v>-0.1544188895427317</v>
      </c>
    </row>
    <row r="303" spans="1:6" outlineLevel="2" x14ac:dyDescent="0.3">
      <c r="A303" s="22" t="s">
        <v>256</v>
      </c>
      <c r="B303" s="23">
        <v>29346973.020000003</v>
      </c>
      <c r="C303" s="23">
        <v>27596621.199999999</v>
      </c>
      <c r="D303" s="24">
        <v>25801188.760000002</v>
      </c>
      <c r="E303" s="25">
        <v>-6.5059864647487989E-2</v>
      </c>
      <c r="F303" s="25">
        <v>-0.12082282753943804</v>
      </c>
    </row>
    <row r="304" spans="1:6" outlineLevel="2" x14ac:dyDescent="0.3">
      <c r="A304" s="22" t="s">
        <v>259</v>
      </c>
      <c r="B304" s="23">
        <v>20396006.34</v>
      </c>
      <c r="C304" s="23">
        <v>22864672.960000001</v>
      </c>
      <c r="D304" s="24">
        <v>23401962.449999999</v>
      </c>
      <c r="E304" s="25">
        <v>2.3498673737426524E-2</v>
      </c>
      <c r="F304" s="25">
        <v>0.14737964187159591</v>
      </c>
    </row>
    <row r="305" spans="1:6" outlineLevel="2" x14ac:dyDescent="0.3">
      <c r="A305" s="22" t="s">
        <v>261</v>
      </c>
      <c r="B305" s="23">
        <v>4116042.9099999997</v>
      </c>
      <c r="C305" s="23">
        <v>4435065.49</v>
      </c>
      <c r="D305" s="24">
        <v>4832537.42</v>
      </c>
      <c r="E305" s="25">
        <v>8.9620306824375592E-2</v>
      </c>
      <c r="F305" s="25">
        <v>0.17407362500018259</v>
      </c>
    </row>
    <row r="306" spans="1:6" outlineLevel="2" x14ac:dyDescent="0.3">
      <c r="A306" s="22" t="s">
        <v>268</v>
      </c>
      <c r="B306" s="23">
        <v>28270417.25</v>
      </c>
      <c r="C306" s="23">
        <v>25446828.240000002</v>
      </c>
      <c r="D306" s="24">
        <v>27453850.920000002</v>
      </c>
      <c r="E306" s="25">
        <v>7.8871231458431834E-2</v>
      </c>
      <c r="F306" s="25">
        <v>-2.8884127276190032E-2</v>
      </c>
    </row>
    <row r="307" spans="1:6" outlineLevel="2" x14ac:dyDescent="0.3">
      <c r="A307" s="22" t="s">
        <v>271</v>
      </c>
      <c r="B307" s="23">
        <v>15454597.57</v>
      </c>
      <c r="C307" s="23">
        <v>15271447.359999999</v>
      </c>
      <c r="D307" s="24">
        <v>13682055.24</v>
      </c>
      <c r="E307" s="25">
        <v>-0.10407606316104928</v>
      </c>
      <c r="F307" s="25">
        <v>-0.11469352870376942</v>
      </c>
    </row>
    <row r="308" spans="1:6" outlineLevel="2" x14ac:dyDescent="0.3">
      <c r="A308" s="22" t="s">
        <v>274</v>
      </c>
      <c r="B308" s="23">
        <v>35401527.530000001</v>
      </c>
      <c r="C308" s="23">
        <v>32404098.66</v>
      </c>
      <c r="D308" s="24">
        <v>31650048.290000003</v>
      </c>
      <c r="E308" s="25">
        <v>-2.3270215842504084E-2</v>
      </c>
      <c r="F308" s="25">
        <v>-0.10596941719028694</v>
      </c>
    </row>
    <row r="309" spans="1:6" outlineLevel="2" x14ac:dyDescent="0.3">
      <c r="A309" s="22" t="s">
        <v>277</v>
      </c>
      <c r="B309" s="23">
        <v>32027055.030000001</v>
      </c>
      <c r="C309" s="23">
        <v>30287725.99000001</v>
      </c>
      <c r="D309" s="24">
        <v>29399499</v>
      </c>
      <c r="E309" s="25">
        <v>-2.9326301693737993E-2</v>
      </c>
      <c r="F309" s="25">
        <v>-8.2041762114523117E-2</v>
      </c>
    </row>
    <row r="310" spans="1:6" outlineLevel="2" x14ac:dyDescent="0.3">
      <c r="A310" s="22" t="s">
        <v>280</v>
      </c>
      <c r="B310" s="23">
        <v>15661641.460000001</v>
      </c>
      <c r="C310" s="23">
        <v>14263679.07</v>
      </c>
      <c r="D310" s="24">
        <v>12944090.01</v>
      </c>
      <c r="E310" s="25">
        <v>-9.2513933714017615E-2</v>
      </c>
      <c r="F310" s="25">
        <v>-0.17351638759836613</v>
      </c>
    </row>
    <row r="311" spans="1:6" outlineLevel="2" x14ac:dyDescent="0.3">
      <c r="A311" s="22" t="s">
        <v>286</v>
      </c>
      <c r="B311" s="23">
        <v>7909385.0899999999</v>
      </c>
      <c r="C311" s="23">
        <v>9246018.0199999996</v>
      </c>
      <c r="D311" s="24">
        <v>8520443.1600000001</v>
      </c>
      <c r="E311" s="25">
        <v>-7.8474307364588006E-2</v>
      </c>
      <c r="F311" s="25">
        <v>7.7257342138085258E-2</v>
      </c>
    </row>
    <row r="312" spans="1:6" outlineLevel="2" x14ac:dyDescent="0.3">
      <c r="A312" s="22" t="s">
        <v>294</v>
      </c>
      <c r="B312" s="23">
        <v>5336849.88</v>
      </c>
      <c r="C312" s="23">
        <v>5000021.0799999991</v>
      </c>
      <c r="D312" s="24">
        <v>4704306.84</v>
      </c>
      <c r="E312" s="25">
        <v>-5.9142598654803938E-2</v>
      </c>
      <c r="F312" s="25">
        <v>-0.11852367112113711</v>
      </c>
    </row>
    <row r="313" spans="1:6" outlineLevel="2" x14ac:dyDescent="0.3">
      <c r="A313" s="22" t="s">
        <v>297</v>
      </c>
      <c r="B313" s="23">
        <v>2265581.42</v>
      </c>
      <c r="C313" s="23">
        <v>1981574.3399999999</v>
      </c>
      <c r="D313" s="24">
        <v>1733090.92</v>
      </c>
      <c r="E313" s="25">
        <v>-0.12539697097611788</v>
      </c>
      <c r="F313" s="25">
        <v>-0.2350348106226966</v>
      </c>
    </row>
    <row r="314" spans="1:6" outlineLevel="2" x14ac:dyDescent="0.3">
      <c r="A314" s="22" t="s">
        <v>301</v>
      </c>
      <c r="B314" s="23">
        <v>36933065.129999995</v>
      </c>
      <c r="C314" s="23">
        <v>33279174.870000001</v>
      </c>
      <c r="D314" s="24">
        <v>29709466</v>
      </c>
      <c r="E314" s="25">
        <v>-0.10726554621454774</v>
      </c>
      <c r="F314" s="25">
        <v>-0.19558623430180477</v>
      </c>
    </row>
    <row r="315" spans="1:6" x14ac:dyDescent="0.3">
      <c r="A315" s="19" t="s">
        <v>314</v>
      </c>
      <c r="B315" s="26">
        <f>SUBTOTAL(9,B3:B314)</f>
        <v>8018448368.2399988</v>
      </c>
      <c r="C315" s="26">
        <f>SUBTOTAL(9,C3:C314)</f>
        <v>7863768276.239994</v>
      </c>
      <c r="D315" s="27">
        <f>SUBTOTAL(9,D3:D314)</f>
        <v>7535904157.4000025</v>
      </c>
      <c r="E315" s="21">
        <f>(D315-C315)/C315</f>
        <v>-4.1693003573187372E-2</v>
      </c>
      <c r="F315" s="21">
        <f>(D315-B315)/B315</f>
        <v>-6.0179250233909271E-2</v>
      </c>
    </row>
    <row r="316" spans="1:6" x14ac:dyDescent="0.3">
      <c r="B316" s="5"/>
      <c r="C316" s="5"/>
      <c r="D316" s="5"/>
    </row>
    <row r="317" spans="1:6" x14ac:dyDescent="0.3">
      <c r="B317" s="5"/>
      <c r="C317" s="5"/>
      <c r="D317" s="5"/>
    </row>
    <row r="318" spans="1:6" x14ac:dyDescent="0.3">
      <c r="B318" s="5"/>
      <c r="C318" s="5"/>
      <c r="D318" s="6"/>
    </row>
    <row r="319" spans="1:6" x14ac:dyDescent="0.3">
      <c r="B319" s="5"/>
      <c r="C319" s="5"/>
      <c r="D319" s="5"/>
    </row>
    <row r="320" spans="1:6" x14ac:dyDescent="0.3">
      <c r="B320" s="5"/>
      <c r="C320" s="5"/>
      <c r="D320" s="5"/>
    </row>
    <row r="321" spans="2:4" x14ac:dyDescent="0.3">
      <c r="B321" s="5"/>
      <c r="C321" s="5"/>
      <c r="D321" s="5"/>
    </row>
  </sheetData>
  <sortState ref="A2:G309">
    <sortCondition ref="A2:A309"/>
  </sortState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>&amp;LBijlage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workbookViewId="0"/>
  </sheetViews>
  <sheetFormatPr defaultRowHeight="13.8" x14ac:dyDescent="0.3"/>
  <cols>
    <col min="1" max="1" width="55.6640625" style="3" bestFit="1" customWidth="1"/>
    <col min="2" max="2" width="24.44140625" style="8" customWidth="1"/>
    <col min="3" max="4" width="19" style="8" bestFit="1" customWidth="1"/>
    <col min="5" max="6" width="16.44140625" style="6" bestFit="1" customWidth="1"/>
  </cols>
  <sheetData>
    <row r="1" spans="1:6" x14ac:dyDescent="0.3">
      <c r="A1" s="9" t="s">
        <v>311</v>
      </c>
      <c r="B1" s="10" t="s">
        <v>308</v>
      </c>
      <c r="C1" s="10" t="s">
        <v>309</v>
      </c>
      <c r="D1" s="10" t="s">
        <v>310</v>
      </c>
      <c r="E1" s="11" t="s">
        <v>312</v>
      </c>
      <c r="F1" s="11" t="s">
        <v>313</v>
      </c>
    </row>
    <row r="2" spans="1:6" x14ac:dyDescent="0.3">
      <c r="A2" s="1" t="s">
        <v>13</v>
      </c>
      <c r="B2" s="4">
        <v>3269098.4699999993</v>
      </c>
      <c r="C2" s="4">
        <v>2858252.66</v>
      </c>
      <c r="D2" s="5">
        <v>2524993.1699999995</v>
      </c>
      <c r="E2" s="6">
        <v>-0.11659553218083971</v>
      </c>
      <c r="F2" s="6">
        <v>-0.22761789124082274</v>
      </c>
    </row>
    <row r="3" spans="1:6" x14ac:dyDescent="0.3">
      <c r="A3" s="1" t="s">
        <v>21</v>
      </c>
      <c r="B3" s="4">
        <v>22538446.02</v>
      </c>
      <c r="C3" s="4">
        <v>21283837.049999997</v>
      </c>
      <c r="D3" s="5">
        <v>19597397.310000002</v>
      </c>
      <c r="E3" s="6">
        <v>-7.9235700594691164E-2</v>
      </c>
      <c r="F3" s="6">
        <v>-0.130490305648854</v>
      </c>
    </row>
    <row r="4" spans="1:6" x14ac:dyDescent="0.3">
      <c r="A4" s="1" t="s">
        <v>22</v>
      </c>
      <c r="B4" s="4">
        <v>4438800.97</v>
      </c>
      <c r="C4" s="4">
        <v>4078639.080000001</v>
      </c>
      <c r="D4" s="5">
        <v>3710148.87</v>
      </c>
      <c r="E4" s="6">
        <v>-9.0346363767985272E-2</v>
      </c>
      <c r="F4" s="6">
        <v>-0.16415516373107392</v>
      </c>
    </row>
    <row r="5" spans="1:6" x14ac:dyDescent="0.3">
      <c r="A5" s="1" t="s">
        <v>23</v>
      </c>
      <c r="B5" s="4">
        <v>12855457.140000001</v>
      </c>
      <c r="C5" s="4">
        <v>14511573.639999999</v>
      </c>
      <c r="D5" s="5">
        <v>13484764.51</v>
      </c>
      <c r="E5" s="6">
        <v>-7.0757945035656314E-2</v>
      </c>
      <c r="F5" s="6">
        <v>4.895254701148645E-2</v>
      </c>
    </row>
    <row r="6" spans="1:6" x14ac:dyDescent="0.3">
      <c r="A6" s="1" t="s">
        <v>33</v>
      </c>
      <c r="B6" s="4">
        <v>30604019.310000002</v>
      </c>
      <c r="C6" s="4">
        <v>28887709.809999999</v>
      </c>
      <c r="D6" s="5">
        <v>27143023.779999997</v>
      </c>
      <c r="E6" s="6">
        <v>-6.0395442957407681E-2</v>
      </c>
      <c r="F6" s="6">
        <v>-0.11308957476932152</v>
      </c>
    </row>
    <row r="7" spans="1:6" x14ac:dyDescent="0.3">
      <c r="A7" s="1" t="s">
        <v>39</v>
      </c>
      <c r="B7" s="4">
        <v>9282106.6199999992</v>
      </c>
      <c r="C7" s="4">
        <v>9707151.2200000007</v>
      </c>
      <c r="D7" s="5">
        <v>9136046.1300000008</v>
      </c>
      <c r="E7" s="6">
        <v>-5.8833439085952531E-2</v>
      </c>
      <c r="F7" s="6">
        <v>-1.5735704832918453E-2</v>
      </c>
    </row>
    <row r="8" spans="1:6" x14ac:dyDescent="0.3">
      <c r="A8" s="1" t="s">
        <v>52</v>
      </c>
      <c r="B8" s="4">
        <v>5737875.7299999995</v>
      </c>
      <c r="C8" s="4">
        <v>4611353.33</v>
      </c>
      <c r="D8" s="5">
        <v>3639958.2100000009</v>
      </c>
      <c r="E8" s="6">
        <v>-0.210652936455858</v>
      </c>
      <c r="F8" s="6">
        <v>-0.36562616876333059</v>
      </c>
    </row>
    <row r="9" spans="1:6" x14ac:dyDescent="0.3">
      <c r="A9" s="1" t="s">
        <v>66</v>
      </c>
      <c r="B9" s="4">
        <v>17368730.989999998</v>
      </c>
      <c r="C9" s="4">
        <v>15305555.949999999</v>
      </c>
      <c r="D9" s="5">
        <v>13374770.77</v>
      </c>
      <c r="E9" s="6">
        <v>-0.1261493007054082</v>
      </c>
      <c r="F9" s="6">
        <v>-0.22995118194297046</v>
      </c>
    </row>
    <row r="10" spans="1:6" x14ac:dyDescent="0.3">
      <c r="A10" s="1" t="s">
        <v>75</v>
      </c>
      <c r="B10" s="4">
        <v>9776019.9900000002</v>
      </c>
      <c r="C10" s="4">
        <v>8967873.2200000007</v>
      </c>
      <c r="D10" s="5">
        <v>9124659.1900000013</v>
      </c>
      <c r="E10" s="6">
        <v>1.7483071644048137E-2</v>
      </c>
      <c r="F10" s="6">
        <v>-6.6628423496093825E-2</v>
      </c>
    </row>
    <row r="11" spans="1:6" x14ac:dyDescent="0.3">
      <c r="A11" s="1" t="s">
        <v>81</v>
      </c>
      <c r="B11" s="4">
        <v>16905305.540000003</v>
      </c>
      <c r="C11" s="4">
        <v>15608104.100000001</v>
      </c>
      <c r="D11" s="5">
        <v>15425792.799999999</v>
      </c>
      <c r="E11" s="6">
        <v>-1.1680553822036758E-2</v>
      </c>
      <c r="F11" s="6">
        <v>-8.7517657489200498E-2</v>
      </c>
    </row>
    <row r="12" spans="1:6" x14ac:dyDescent="0.3">
      <c r="A12" s="1" t="s">
        <v>85</v>
      </c>
      <c r="B12" s="4">
        <v>25970545.750000004</v>
      </c>
      <c r="C12" s="4">
        <v>23134147.91</v>
      </c>
      <c r="D12" s="5">
        <v>20022886.670000002</v>
      </c>
      <c r="E12" s="6">
        <v>-0.13448782518828456</v>
      </c>
      <c r="F12" s="6">
        <v>-0.2290155600599961</v>
      </c>
    </row>
    <row r="13" spans="1:6" x14ac:dyDescent="0.3">
      <c r="A13" s="1" t="s">
        <v>86</v>
      </c>
      <c r="B13" s="4">
        <v>12455809.07</v>
      </c>
      <c r="C13" s="4">
        <v>11050834.069999998</v>
      </c>
      <c r="D13" s="5">
        <v>15616474.33</v>
      </c>
      <c r="E13" s="6">
        <v>0.41314892894776784</v>
      </c>
      <c r="F13" s="6">
        <v>0.25375029773156277</v>
      </c>
    </row>
    <row r="14" spans="1:6" x14ac:dyDescent="0.3">
      <c r="A14" s="1" t="s">
        <v>90</v>
      </c>
      <c r="B14" s="4">
        <v>28819092.829999998</v>
      </c>
      <c r="C14" s="4">
        <v>27034831.979999997</v>
      </c>
      <c r="D14" s="5">
        <v>31630307.059999999</v>
      </c>
      <c r="E14" s="6">
        <v>0.16998348957373483</v>
      </c>
      <c r="F14" s="6">
        <v>9.7546936906827003E-2</v>
      </c>
    </row>
    <row r="15" spans="1:6" x14ac:dyDescent="0.3">
      <c r="A15" s="1" t="s">
        <v>91</v>
      </c>
      <c r="B15" s="4">
        <v>2445757.6600000006</v>
      </c>
      <c r="C15" s="4">
        <v>1781645.16</v>
      </c>
      <c r="D15" s="5">
        <v>1436872.1099999992</v>
      </c>
      <c r="E15" s="6">
        <v>-0.19351387006826923</v>
      </c>
      <c r="F15" s="6">
        <v>-0.41250429938344796</v>
      </c>
    </row>
    <row r="16" spans="1:6" x14ac:dyDescent="0.3">
      <c r="A16" s="1" t="s">
        <v>98</v>
      </c>
      <c r="B16" s="4">
        <v>28091182.780000001</v>
      </c>
      <c r="C16" s="4">
        <v>25029983.82</v>
      </c>
      <c r="D16" s="5">
        <v>22126437.899999999</v>
      </c>
      <c r="E16" s="6">
        <v>-0.11600270862660117</v>
      </c>
      <c r="F16" s="6">
        <v>-0.21233512759906661</v>
      </c>
    </row>
    <row r="17" spans="1:6" x14ac:dyDescent="0.3">
      <c r="A17" s="1" t="s">
        <v>99</v>
      </c>
      <c r="B17" s="4">
        <v>40908663.979999997</v>
      </c>
      <c r="C17" s="4">
        <v>32129020.489999995</v>
      </c>
      <c r="D17" s="5">
        <v>29451296.289999999</v>
      </c>
      <c r="E17" s="6">
        <v>-8.334285201235514E-2</v>
      </c>
      <c r="F17" s="6">
        <v>-0.28007191082068672</v>
      </c>
    </row>
    <row r="18" spans="1:6" x14ac:dyDescent="0.3">
      <c r="A18" s="1" t="s">
        <v>108</v>
      </c>
      <c r="B18" s="4">
        <v>12999923.089999998</v>
      </c>
      <c r="C18" s="4">
        <v>12227939.4</v>
      </c>
      <c r="D18" s="5">
        <v>11420224.529999999</v>
      </c>
      <c r="E18" s="6">
        <v>-6.6054863667381364E-2</v>
      </c>
      <c r="F18" s="6">
        <v>-0.12151599275346166</v>
      </c>
    </row>
    <row r="19" spans="1:6" x14ac:dyDescent="0.3">
      <c r="A19" s="1" t="s">
        <v>138</v>
      </c>
      <c r="B19" s="4">
        <v>22097565.189999998</v>
      </c>
      <c r="C19" s="4">
        <v>22836114.200000003</v>
      </c>
      <c r="D19" s="5">
        <v>21015915.829999998</v>
      </c>
      <c r="E19" s="6">
        <v>-7.9707009435081758E-2</v>
      </c>
      <c r="F19" s="6">
        <v>-4.89488027617399E-2</v>
      </c>
    </row>
    <row r="20" spans="1:6" x14ac:dyDescent="0.3">
      <c r="A20" s="1" t="s">
        <v>144</v>
      </c>
      <c r="B20" s="4">
        <v>18357913.900000002</v>
      </c>
      <c r="C20" s="4">
        <v>19338783.859999999</v>
      </c>
      <c r="D20" s="5">
        <v>20363282.77</v>
      </c>
      <c r="E20" s="6">
        <v>5.2976387626889804E-2</v>
      </c>
      <c r="F20" s="6">
        <v>0.10923729574742133</v>
      </c>
    </row>
    <row r="21" spans="1:6" x14ac:dyDescent="0.3">
      <c r="A21" s="1" t="s">
        <v>146</v>
      </c>
      <c r="B21" s="4">
        <v>19858656.609999999</v>
      </c>
      <c r="C21" s="4">
        <v>19567321.789999999</v>
      </c>
      <c r="D21" s="5">
        <v>19934415.740000002</v>
      </c>
      <c r="E21" s="6">
        <v>1.8760561815240787E-2</v>
      </c>
      <c r="F21" s="6">
        <v>3.8149171662424292E-3</v>
      </c>
    </row>
    <row r="22" spans="1:6" x14ac:dyDescent="0.3">
      <c r="A22" s="1" t="s">
        <v>147</v>
      </c>
      <c r="B22" s="4">
        <v>5389228.6799999997</v>
      </c>
      <c r="C22" s="4">
        <v>4878968.6400000006</v>
      </c>
      <c r="D22" s="5">
        <v>4406941.4700000007</v>
      </c>
      <c r="E22" s="6">
        <v>-9.6747326090622268E-2</v>
      </c>
      <c r="F22" s="6">
        <v>-0.18226860805617162</v>
      </c>
    </row>
    <row r="23" spans="1:6" x14ac:dyDescent="0.3">
      <c r="A23" s="1" t="s">
        <v>154</v>
      </c>
      <c r="B23" s="4">
        <v>18029269.68</v>
      </c>
      <c r="C23" s="4">
        <v>17013073.32</v>
      </c>
      <c r="D23" s="5">
        <v>17902614.220000003</v>
      </c>
      <c r="E23" s="6">
        <v>5.2285726586171102E-2</v>
      </c>
      <c r="F23" s="6">
        <v>-7.0249911531634025E-3</v>
      </c>
    </row>
    <row r="24" spans="1:6" x14ac:dyDescent="0.3">
      <c r="A24" s="1" t="s">
        <v>163</v>
      </c>
      <c r="B24" s="4">
        <v>10628883.050000003</v>
      </c>
      <c r="C24" s="4">
        <v>9185206.6400000006</v>
      </c>
      <c r="D24" s="5">
        <v>7968527.1099999994</v>
      </c>
      <c r="E24" s="6">
        <v>-0.13246076846018578</v>
      </c>
      <c r="F24" s="6">
        <v>-0.25029496772946452</v>
      </c>
    </row>
    <row r="25" spans="1:6" x14ac:dyDescent="0.3">
      <c r="A25" s="1" t="s">
        <v>171</v>
      </c>
      <c r="B25" s="4">
        <v>47096840.769999988</v>
      </c>
      <c r="C25" s="4">
        <v>43752749.780000001</v>
      </c>
      <c r="D25" s="5">
        <v>44612167.43</v>
      </c>
      <c r="E25" s="6">
        <v>1.9642597421221979E-2</v>
      </c>
      <c r="F25" s="6">
        <v>-5.2756688121269699E-2</v>
      </c>
    </row>
    <row r="26" spans="1:6" x14ac:dyDescent="0.3">
      <c r="A26" s="1" t="s">
        <v>180</v>
      </c>
      <c r="B26" s="4">
        <v>37299257.300000004</v>
      </c>
      <c r="C26" s="4">
        <v>33567382.259999998</v>
      </c>
      <c r="D26" s="5">
        <v>30043579.559999999</v>
      </c>
      <c r="E26" s="6">
        <v>-0.1049769884558165</v>
      </c>
      <c r="F26" s="6">
        <v>-0.1945260647321255</v>
      </c>
    </row>
    <row r="27" spans="1:6" x14ac:dyDescent="0.3">
      <c r="A27" s="1" t="s">
        <v>194</v>
      </c>
      <c r="B27" s="4">
        <v>8873835.5300000012</v>
      </c>
      <c r="C27" s="4">
        <v>9348162.7999999989</v>
      </c>
      <c r="D27" s="5">
        <v>10731646.979999999</v>
      </c>
      <c r="E27" s="6">
        <v>0.14799530234967664</v>
      </c>
      <c r="F27" s="6">
        <v>0.20935833707073417</v>
      </c>
    </row>
    <row r="28" spans="1:6" x14ac:dyDescent="0.3">
      <c r="A28" s="1" t="s">
        <v>224</v>
      </c>
      <c r="B28" s="4">
        <v>38002938.149999999</v>
      </c>
      <c r="C28" s="4">
        <v>32249402.32</v>
      </c>
      <c r="D28" s="5">
        <v>25822584.219999999</v>
      </c>
      <c r="E28" s="6">
        <v>-0.19928487468477218</v>
      </c>
      <c r="F28" s="6">
        <v>-0.32051084792242573</v>
      </c>
    </row>
    <row r="29" spans="1:6" x14ac:dyDescent="0.3">
      <c r="A29" s="1" t="s">
        <v>228</v>
      </c>
      <c r="B29" s="4">
        <v>14656761.200000001</v>
      </c>
      <c r="C29" s="4">
        <v>13702749.369999999</v>
      </c>
      <c r="D29" s="5">
        <v>12866208.030000003</v>
      </c>
      <c r="E29" s="6">
        <v>-6.10491600927527E-2</v>
      </c>
      <c r="F29" s="6">
        <v>-0.1221656780489811</v>
      </c>
    </row>
    <row r="30" spans="1:6" x14ac:dyDescent="0.3">
      <c r="A30" s="1" t="s">
        <v>229</v>
      </c>
      <c r="B30" s="4">
        <v>5264896.29</v>
      </c>
      <c r="C30" s="4">
        <v>4708180.21</v>
      </c>
      <c r="D30" s="5">
        <v>4156206.7399999993</v>
      </c>
      <c r="E30" s="6">
        <v>-0.11723711612134759</v>
      </c>
      <c r="F30" s="6">
        <v>-0.21058146047545426</v>
      </c>
    </row>
    <row r="31" spans="1:6" x14ac:dyDescent="0.3">
      <c r="A31" s="1" t="s">
        <v>230</v>
      </c>
      <c r="B31" s="4">
        <v>59271277.759999998</v>
      </c>
      <c r="C31" s="4">
        <v>59137384.890000001</v>
      </c>
      <c r="D31" s="5">
        <v>53049148.489999995</v>
      </c>
      <c r="E31" s="6">
        <v>-0.10295072078896599</v>
      </c>
      <c r="F31" s="6">
        <v>-0.10497714078637746</v>
      </c>
    </row>
    <row r="32" spans="1:6" x14ac:dyDescent="0.3">
      <c r="A32" s="1" t="s">
        <v>233</v>
      </c>
      <c r="B32" s="4">
        <v>9778762.2499999981</v>
      </c>
      <c r="C32" s="4">
        <v>9472683.6500000022</v>
      </c>
      <c r="D32" s="5">
        <v>9351246.5500000007</v>
      </c>
      <c r="E32" s="6">
        <v>-1.2819714506142244E-2</v>
      </c>
      <c r="F32" s="6">
        <v>-4.3718794778960644E-2</v>
      </c>
    </row>
    <row r="33" spans="1:6" x14ac:dyDescent="0.3">
      <c r="A33" s="1" t="s">
        <v>235</v>
      </c>
      <c r="B33" s="4">
        <v>19721990.099999998</v>
      </c>
      <c r="C33" s="4">
        <v>25013445.239999998</v>
      </c>
      <c r="D33" s="5">
        <v>23170005.050000001</v>
      </c>
      <c r="E33" s="6">
        <v>-7.3697972123091579E-2</v>
      </c>
      <c r="F33" s="6">
        <v>0.17483098472907171</v>
      </c>
    </row>
    <row r="34" spans="1:6" x14ac:dyDescent="0.3">
      <c r="A34" s="1" t="s">
        <v>244</v>
      </c>
      <c r="B34" s="4">
        <v>9401598.959999999</v>
      </c>
      <c r="C34" s="4">
        <v>18176624.84</v>
      </c>
      <c r="D34" s="5">
        <v>16314696.109999999</v>
      </c>
      <c r="E34" s="6">
        <v>-0.10243533914517435</v>
      </c>
      <c r="F34" s="6">
        <v>0.73531078909156122</v>
      </c>
    </row>
    <row r="35" spans="1:6" x14ac:dyDescent="0.3">
      <c r="A35" s="1" t="s">
        <v>248</v>
      </c>
      <c r="B35" s="4">
        <v>43032453.559999995</v>
      </c>
      <c r="C35" s="4">
        <v>42194060.730000004</v>
      </c>
      <c r="D35" s="5">
        <v>43451615.390000001</v>
      </c>
      <c r="E35" s="6">
        <v>2.9804068113924723E-2</v>
      </c>
      <c r="F35" s="6">
        <v>9.7405979748649424E-3</v>
      </c>
    </row>
    <row r="36" spans="1:6" x14ac:dyDescent="0.3">
      <c r="A36" s="1" t="s">
        <v>265</v>
      </c>
      <c r="B36" s="4">
        <v>18003946.23</v>
      </c>
      <c r="C36" s="4">
        <v>16765767.309999999</v>
      </c>
      <c r="D36" s="5">
        <v>15342032.93</v>
      </c>
      <c r="E36" s="6">
        <v>-8.4919130372924104E-2</v>
      </c>
      <c r="F36" s="6">
        <v>-0.14785165796398853</v>
      </c>
    </row>
    <row r="37" spans="1:6" x14ac:dyDescent="0.3">
      <c r="A37" s="1" t="s">
        <v>267</v>
      </c>
      <c r="B37" s="4">
        <v>2942206.4299999997</v>
      </c>
      <c r="C37" s="4">
        <v>2658816.7200000002</v>
      </c>
      <c r="D37" s="5">
        <v>4262167.04</v>
      </c>
      <c r="E37" s="6">
        <v>0.60303153201172877</v>
      </c>
      <c r="F37" s="6">
        <v>0.44862950353894798</v>
      </c>
    </row>
    <row r="38" spans="1:6" x14ac:dyDescent="0.3">
      <c r="A38" s="1" t="s">
        <v>271</v>
      </c>
      <c r="B38" s="4">
        <v>15454597.57</v>
      </c>
      <c r="C38" s="4">
        <v>15271447.359999999</v>
      </c>
      <c r="D38" s="5">
        <v>13682055.24</v>
      </c>
      <c r="E38" s="6">
        <v>-0.10407606316104928</v>
      </c>
      <c r="F38" s="6">
        <v>-0.11469352870376942</v>
      </c>
    </row>
    <row r="39" spans="1:6" x14ac:dyDescent="0.3">
      <c r="A39" s="1" t="s">
        <v>274</v>
      </c>
      <c r="B39" s="4">
        <v>35401527.530000001</v>
      </c>
      <c r="C39" s="4">
        <v>32404098.66</v>
      </c>
      <c r="D39" s="5">
        <v>31650048.290000003</v>
      </c>
      <c r="E39" s="6">
        <v>-2.3270215842504084E-2</v>
      </c>
      <c r="F39" s="6">
        <v>-0.10596941719028694</v>
      </c>
    </row>
    <row r="40" spans="1:6" x14ac:dyDescent="0.3">
      <c r="A40" s="1" t="s">
        <v>276</v>
      </c>
      <c r="B40" s="4">
        <v>16738504.710000001</v>
      </c>
      <c r="C40" s="4">
        <v>15876147.77</v>
      </c>
      <c r="D40" s="5">
        <v>15043033.690000001</v>
      </c>
      <c r="E40" s="6">
        <v>-5.2475833059092154E-2</v>
      </c>
      <c r="F40" s="6">
        <v>-0.10129166549668459</v>
      </c>
    </row>
    <row r="41" spans="1:6" x14ac:dyDescent="0.3">
      <c r="A41" s="1" t="s">
        <v>279</v>
      </c>
      <c r="B41" s="4">
        <v>42966108.339999996</v>
      </c>
      <c r="C41" s="4">
        <v>42407050.910000004</v>
      </c>
      <c r="D41" s="5">
        <v>39517264.789999999</v>
      </c>
      <c r="E41" s="6">
        <v>-6.8144001009005903E-2</v>
      </c>
      <c r="F41" s="6">
        <v>-8.0268930169531794E-2</v>
      </c>
    </row>
    <row r="42" spans="1:6" x14ac:dyDescent="0.3">
      <c r="A42" s="1" t="s">
        <v>287</v>
      </c>
      <c r="B42" s="4">
        <v>27289145</v>
      </c>
      <c r="C42" s="4">
        <v>25334518.02</v>
      </c>
      <c r="D42" s="5">
        <v>23379615.739999998</v>
      </c>
      <c r="E42" s="6">
        <v>-7.7163586789246577E-2</v>
      </c>
      <c r="F42" s="6">
        <v>-0.14326316416289339</v>
      </c>
    </row>
    <row r="43" spans="1:6" x14ac:dyDescent="0.3">
      <c r="A43" s="1" t="s">
        <v>288</v>
      </c>
      <c r="B43" s="4">
        <v>11833356.24</v>
      </c>
      <c r="C43" s="4">
        <v>10613828.120000001</v>
      </c>
      <c r="D43" s="5">
        <v>9394360.7300000004</v>
      </c>
      <c r="E43" s="6">
        <v>-0.11489420934772029</v>
      </c>
      <c r="F43" s="6">
        <v>-0.20611189763353222</v>
      </c>
    </row>
    <row r="44" spans="1:6" x14ac:dyDescent="0.3">
      <c r="A44" s="2" t="s">
        <v>315</v>
      </c>
      <c r="B44" s="15">
        <v>841858356.97000003</v>
      </c>
      <c r="C44" s="15">
        <v>803682422.29999995</v>
      </c>
      <c r="D44" s="12">
        <v>766297433.76999998</v>
      </c>
      <c r="E44" s="7">
        <v>-4.6517116080516736E-2</v>
      </c>
      <c r="F44" s="7">
        <v>-8.9754912538918583E-2</v>
      </c>
    </row>
    <row r="45" spans="1:6" x14ac:dyDescent="0.3">
      <c r="A45" s="1" t="s">
        <v>0</v>
      </c>
      <c r="B45" s="4">
        <v>52878769.839999996</v>
      </c>
      <c r="C45" s="4">
        <v>51867325.86999999</v>
      </c>
      <c r="D45" s="5">
        <v>62938905.640000001</v>
      </c>
      <c r="E45" s="6">
        <v>0.21345962191591994</v>
      </c>
      <c r="F45" s="6">
        <v>0.19024905137619225</v>
      </c>
    </row>
    <row r="46" spans="1:6" x14ac:dyDescent="0.3">
      <c r="A46" s="1" t="s">
        <v>2</v>
      </c>
      <c r="B46" s="4">
        <v>39605150.289999999</v>
      </c>
      <c r="C46" s="4">
        <v>41932361.93</v>
      </c>
      <c r="D46" s="5">
        <v>42159517.229999997</v>
      </c>
      <c r="E46" s="6">
        <v>5.4171835199553001E-3</v>
      </c>
      <c r="F46" s="6">
        <v>6.4495827469311637E-2</v>
      </c>
    </row>
    <row r="47" spans="1:6" x14ac:dyDescent="0.3">
      <c r="A47" s="1" t="s">
        <v>7</v>
      </c>
      <c r="B47" s="4">
        <v>953074018.71999979</v>
      </c>
      <c r="C47" s="4">
        <v>852877975.37999988</v>
      </c>
      <c r="D47" s="5">
        <v>747076290.84000003</v>
      </c>
      <c r="E47" s="6">
        <v>-0.12405254631280623</v>
      </c>
      <c r="F47" s="6">
        <v>-0.21614032471125319</v>
      </c>
    </row>
    <row r="48" spans="1:6" x14ac:dyDescent="0.3">
      <c r="A48" s="1" t="s">
        <v>44</v>
      </c>
      <c r="B48" s="4">
        <v>99348577.86999999</v>
      </c>
      <c r="C48" s="4">
        <v>94043333.079999983</v>
      </c>
      <c r="D48" s="5">
        <v>88197834.019999996</v>
      </c>
      <c r="E48" s="6">
        <v>-6.2157506210752736E-2</v>
      </c>
      <c r="F48" s="6">
        <v>-0.11223858548424329</v>
      </c>
    </row>
    <row r="49" spans="1:6" x14ac:dyDescent="0.3">
      <c r="A49" s="1" t="s">
        <v>53</v>
      </c>
      <c r="B49" s="4">
        <v>28760658.830000002</v>
      </c>
      <c r="C49" s="4">
        <v>26269185.98</v>
      </c>
      <c r="D49" s="5">
        <v>23952311.450000003</v>
      </c>
      <c r="E49" s="6">
        <v>-8.8197423847238582E-2</v>
      </c>
      <c r="F49" s="6">
        <v>-0.16718488294796821</v>
      </c>
    </row>
    <row r="50" spans="1:6" x14ac:dyDescent="0.3">
      <c r="A50" s="1" t="s">
        <v>57</v>
      </c>
      <c r="B50" s="4">
        <v>32046642.470000006</v>
      </c>
      <c r="C50" s="4">
        <v>29349684.030000001</v>
      </c>
      <c r="D50" s="5">
        <v>28908464.599999998</v>
      </c>
      <c r="E50" s="6">
        <v>-1.5033191824109849E-2</v>
      </c>
      <c r="F50" s="6">
        <v>-9.7925324718112591E-2</v>
      </c>
    </row>
    <row r="51" spans="1:6" x14ac:dyDescent="0.3">
      <c r="A51" s="1" t="s">
        <v>58</v>
      </c>
      <c r="B51" s="4">
        <v>17686168.379999999</v>
      </c>
      <c r="C51" s="4">
        <v>15992681.74</v>
      </c>
      <c r="D51" s="5">
        <v>15250664.59</v>
      </c>
      <c r="E51" s="6">
        <v>-4.6397293591112276E-2</v>
      </c>
      <c r="F51" s="6">
        <v>-0.13770669472728378</v>
      </c>
    </row>
    <row r="52" spans="1:6" x14ac:dyDescent="0.3">
      <c r="A52" s="1" t="s">
        <v>63</v>
      </c>
      <c r="B52" s="4">
        <v>23820622.5</v>
      </c>
      <c r="C52" s="4">
        <v>21443169.640000001</v>
      </c>
      <c r="D52" s="5">
        <v>19160130.34</v>
      </c>
      <c r="E52" s="6">
        <v>-0.1064693018023431</v>
      </c>
      <c r="F52" s="6">
        <v>-0.19564946969794766</v>
      </c>
    </row>
    <row r="53" spans="1:6" x14ac:dyDescent="0.3">
      <c r="A53" s="1" t="s">
        <v>69</v>
      </c>
      <c r="B53" s="4">
        <v>68460640.690000013</v>
      </c>
      <c r="C53" s="4">
        <v>67670667.650000006</v>
      </c>
      <c r="D53" s="5">
        <v>62478313.299999997</v>
      </c>
      <c r="E53" s="6">
        <v>-7.6729763874289314E-2</v>
      </c>
      <c r="F53" s="6">
        <v>-8.7383456095435713E-2</v>
      </c>
    </row>
    <row r="54" spans="1:6" x14ac:dyDescent="0.3">
      <c r="A54" s="1" t="s">
        <v>71</v>
      </c>
      <c r="B54" s="4">
        <v>99021115.75999999</v>
      </c>
      <c r="C54" s="4">
        <v>119868409.55000001</v>
      </c>
      <c r="D54" s="5">
        <v>96441647.300000012</v>
      </c>
      <c r="E54" s="6">
        <v>-0.19543733280475478</v>
      </c>
      <c r="F54" s="6">
        <v>-2.6049680820118229E-2</v>
      </c>
    </row>
    <row r="55" spans="1:6" x14ac:dyDescent="0.3">
      <c r="A55" s="1" t="s">
        <v>72</v>
      </c>
      <c r="B55" s="4">
        <v>501019441.04000002</v>
      </c>
      <c r="C55" s="4">
        <v>551066694.60000002</v>
      </c>
      <c r="D55" s="5">
        <v>551662701.12000012</v>
      </c>
      <c r="E55" s="6">
        <v>1.0815506105530844E-3</v>
      </c>
      <c r="F55" s="6">
        <v>0.1010804290845011</v>
      </c>
    </row>
    <row r="56" spans="1:6" x14ac:dyDescent="0.3">
      <c r="A56" s="1" t="s">
        <v>73</v>
      </c>
      <c r="B56" s="4">
        <v>47144707.689999998</v>
      </c>
      <c r="C56" s="4">
        <v>48193702.980000004</v>
      </c>
      <c r="D56" s="5">
        <v>44882399.920000002</v>
      </c>
      <c r="E56" s="6">
        <v>-6.8708209895682146E-2</v>
      </c>
      <c r="F56" s="6">
        <v>-4.7986462974291821E-2</v>
      </c>
    </row>
    <row r="57" spans="1:6" x14ac:dyDescent="0.3">
      <c r="A57" s="1" t="s">
        <v>83</v>
      </c>
      <c r="B57" s="4">
        <v>52489019.540000007</v>
      </c>
      <c r="C57" s="4">
        <v>54954774.360000007</v>
      </c>
      <c r="D57" s="5">
        <v>49885373.539999999</v>
      </c>
      <c r="E57" s="6">
        <v>-9.2246777082390832E-2</v>
      </c>
      <c r="F57" s="6">
        <v>-4.9603631822763651E-2</v>
      </c>
    </row>
    <row r="58" spans="1:6" x14ac:dyDescent="0.3">
      <c r="A58" s="1" t="s">
        <v>87</v>
      </c>
      <c r="B58" s="4">
        <v>130752217.88000003</v>
      </c>
      <c r="C58" s="4">
        <v>127178317.81999999</v>
      </c>
      <c r="D58" s="5">
        <v>122542703.90000001</v>
      </c>
      <c r="E58" s="6">
        <v>-3.6449718784305168E-2</v>
      </c>
      <c r="F58" s="6">
        <v>-6.2786804790832942E-2</v>
      </c>
    </row>
    <row r="59" spans="1:6" x14ac:dyDescent="0.3">
      <c r="A59" s="1" t="s">
        <v>93</v>
      </c>
      <c r="B59" s="4">
        <v>23966773.799999997</v>
      </c>
      <c r="C59" s="4">
        <v>24660991.73</v>
      </c>
      <c r="D59" s="5">
        <v>28792958.070000004</v>
      </c>
      <c r="E59" s="6">
        <v>0.16755069646990242</v>
      </c>
      <c r="F59" s="6">
        <v>0.20136979262515539</v>
      </c>
    </row>
    <row r="60" spans="1:6" x14ac:dyDescent="0.3">
      <c r="A60" s="1" t="s">
        <v>114</v>
      </c>
      <c r="B60" s="4">
        <v>15483622.549999999</v>
      </c>
      <c r="C60" s="4">
        <v>22664372.07</v>
      </c>
      <c r="D60" s="5">
        <v>27188776.010000002</v>
      </c>
      <c r="E60" s="6">
        <v>0.19962626478360673</v>
      </c>
      <c r="F60" s="6">
        <v>0.75596995613923712</v>
      </c>
    </row>
    <row r="61" spans="1:6" x14ac:dyDescent="0.3">
      <c r="A61" s="1" t="s">
        <v>136</v>
      </c>
      <c r="B61" s="4">
        <v>176800580.29999995</v>
      </c>
      <c r="C61" s="4">
        <v>159135203.69999996</v>
      </c>
      <c r="D61" s="5">
        <v>163589180.76999998</v>
      </c>
      <c r="E61" s="6">
        <v>2.7988634610331818E-2</v>
      </c>
      <c r="F61" s="6">
        <v>-7.4724865198872739E-2</v>
      </c>
    </row>
    <row r="62" spans="1:6" x14ac:dyDescent="0.3">
      <c r="A62" s="1" t="s">
        <v>151</v>
      </c>
      <c r="B62" s="4">
        <v>12541649.209999997</v>
      </c>
      <c r="C62" s="4">
        <v>11565773.58</v>
      </c>
      <c r="D62" s="5">
        <v>10618316.079999998</v>
      </c>
      <c r="E62" s="6">
        <v>-8.1919077305679183E-2</v>
      </c>
      <c r="F62" s="6">
        <v>-0.15335567896975166</v>
      </c>
    </row>
    <row r="63" spans="1:6" x14ac:dyDescent="0.3">
      <c r="A63" s="1" t="s">
        <v>152</v>
      </c>
      <c r="B63" s="4">
        <v>149960994.08999997</v>
      </c>
      <c r="C63" s="4">
        <v>147246238.09</v>
      </c>
      <c r="D63" s="5">
        <v>141085715.94999999</v>
      </c>
      <c r="E63" s="6">
        <v>-4.1838231114838906E-2</v>
      </c>
      <c r="F63" s="6">
        <v>-5.9183911082060683E-2</v>
      </c>
    </row>
    <row r="64" spans="1:6" x14ac:dyDescent="0.3">
      <c r="A64" s="1" t="s">
        <v>155</v>
      </c>
      <c r="B64" s="4">
        <v>86098784.920000017</v>
      </c>
      <c r="C64" s="4">
        <v>87805280.799999997</v>
      </c>
      <c r="D64" s="5">
        <v>79365462.500000015</v>
      </c>
      <c r="E64" s="6">
        <v>-9.6119711970672067E-2</v>
      </c>
      <c r="F64" s="6">
        <v>-7.8204616084377607E-2</v>
      </c>
    </row>
    <row r="65" spans="1:6" x14ac:dyDescent="0.3">
      <c r="A65" s="1" t="s">
        <v>175</v>
      </c>
      <c r="B65" s="4">
        <v>204456990.21000001</v>
      </c>
      <c r="C65" s="4">
        <v>230917883.74999997</v>
      </c>
      <c r="D65" s="5">
        <v>248751525.58000001</v>
      </c>
      <c r="E65" s="6">
        <v>7.7229366302816918E-2</v>
      </c>
      <c r="F65" s="6">
        <v>0.21664475900043625</v>
      </c>
    </row>
    <row r="66" spans="1:6" x14ac:dyDescent="0.3">
      <c r="A66" s="1" t="s">
        <v>188</v>
      </c>
      <c r="B66" s="4">
        <v>29010939.290000007</v>
      </c>
      <c r="C66" s="4">
        <v>26349677.320000004</v>
      </c>
      <c r="D66" s="5">
        <v>24253533.649999999</v>
      </c>
      <c r="E66" s="6">
        <v>-7.9551018577710811E-2</v>
      </c>
      <c r="F66" s="6">
        <v>-0.16398661182403954</v>
      </c>
    </row>
    <row r="67" spans="1:6" x14ac:dyDescent="0.3">
      <c r="A67" s="1" t="s">
        <v>198</v>
      </c>
      <c r="B67" s="4">
        <v>4086728.31</v>
      </c>
      <c r="C67" s="4">
        <v>3751938.1500000004</v>
      </c>
      <c r="D67" s="5">
        <v>3503124.6</v>
      </c>
      <c r="E67" s="6">
        <v>-6.6316005235853973E-2</v>
      </c>
      <c r="F67" s="6">
        <v>-0.14280462652042555</v>
      </c>
    </row>
    <row r="68" spans="1:6" x14ac:dyDescent="0.3">
      <c r="A68" s="1" t="s">
        <v>200</v>
      </c>
      <c r="B68" s="4">
        <v>124359674.20000005</v>
      </c>
      <c r="C68" s="4">
        <v>116472008.99000001</v>
      </c>
      <c r="D68" s="5">
        <v>114543986.42999999</v>
      </c>
      <c r="E68" s="6">
        <v>-1.655352712397665E-2</v>
      </c>
      <c r="F68" s="6">
        <v>-7.8929828605164135E-2</v>
      </c>
    </row>
    <row r="69" spans="1:6" x14ac:dyDescent="0.3">
      <c r="A69" s="1" t="s">
        <v>208</v>
      </c>
      <c r="B69" s="4">
        <v>24375123.779999997</v>
      </c>
      <c r="C69" s="4">
        <v>22107096.639999997</v>
      </c>
      <c r="D69" s="5">
        <v>19985828.939999998</v>
      </c>
      <c r="E69" s="6">
        <v>-9.5954151490061951E-2</v>
      </c>
      <c r="F69" s="6">
        <v>-0.1800727200245627</v>
      </c>
    </row>
    <row r="70" spans="1:6" x14ac:dyDescent="0.3">
      <c r="A70" s="1" t="s">
        <v>215</v>
      </c>
      <c r="B70" s="4">
        <v>19279171.77</v>
      </c>
      <c r="C70" s="4">
        <v>21197436.18</v>
      </c>
      <c r="D70" s="5">
        <v>19580412.590000004</v>
      </c>
      <c r="E70" s="6">
        <v>-7.6283923030544348E-2</v>
      </c>
      <c r="F70" s="6">
        <v>1.5625195085857364E-2</v>
      </c>
    </row>
    <row r="71" spans="1:6" x14ac:dyDescent="0.3">
      <c r="A71" s="1" t="s">
        <v>223</v>
      </c>
      <c r="B71" s="4">
        <v>89946859.109999985</v>
      </c>
      <c r="C71" s="4">
        <v>94034245.36999999</v>
      </c>
      <c r="D71" s="5">
        <v>101339626.56999999</v>
      </c>
      <c r="E71" s="6">
        <v>7.7688518382374977E-2</v>
      </c>
      <c r="F71" s="6">
        <v>0.12666109270216194</v>
      </c>
    </row>
    <row r="72" spans="1:6" x14ac:dyDescent="0.3">
      <c r="A72" s="1" t="s">
        <v>240</v>
      </c>
      <c r="B72" s="4">
        <v>85010530.730000019</v>
      </c>
      <c r="C72" s="4">
        <v>91244622.799999982</v>
      </c>
      <c r="D72" s="5">
        <v>93213646.659999996</v>
      </c>
      <c r="E72" s="6">
        <v>2.1579615319534368E-2</v>
      </c>
      <c r="F72" s="6">
        <v>9.6495291342830275E-2</v>
      </c>
    </row>
    <row r="73" spans="1:6" x14ac:dyDescent="0.3">
      <c r="A73" s="1" t="s">
        <v>242</v>
      </c>
      <c r="B73" s="4">
        <v>63105205.870000005</v>
      </c>
      <c r="C73" s="4">
        <v>68256629</v>
      </c>
      <c r="D73" s="5">
        <v>64994377.109999999</v>
      </c>
      <c r="E73" s="6">
        <v>-4.779392035314256E-2</v>
      </c>
      <c r="F73" s="6">
        <v>2.9936852498219962E-2</v>
      </c>
    </row>
    <row r="74" spans="1:6" x14ac:dyDescent="0.3">
      <c r="A74" s="1" t="s">
        <v>252</v>
      </c>
      <c r="B74" s="4">
        <v>38709823.440000005</v>
      </c>
      <c r="C74" s="4">
        <v>35654112.43</v>
      </c>
      <c r="D74" s="5">
        <v>32732295.489999998</v>
      </c>
      <c r="E74" s="6">
        <v>-8.1948946162561959E-2</v>
      </c>
      <c r="F74" s="6">
        <v>-0.1544188895427317</v>
      </c>
    </row>
    <row r="75" spans="1:6" x14ac:dyDescent="0.3">
      <c r="A75" s="1" t="s">
        <v>254</v>
      </c>
      <c r="B75" s="4">
        <v>54921612.909999996</v>
      </c>
      <c r="C75" s="4">
        <v>37946421.289999999</v>
      </c>
      <c r="D75" s="5">
        <v>28406049.869999997</v>
      </c>
      <c r="E75" s="6">
        <v>-0.25141689507658976</v>
      </c>
      <c r="F75" s="6">
        <v>-0.48278922695608067</v>
      </c>
    </row>
    <row r="76" spans="1:6" x14ac:dyDescent="0.3">
      <c r="A76" s="1" t="s">
        <v>255</v>
      </c>
      <c r="B76" s="4">
        <v>46807681.089999996</v>
      </c>
      <c r="C76" s="4">
        <v>42883204.749999993</v>
      </c>
      <c r="D76" s="5">
        <v>42369547.880000003</v>
      </c>
      <c r="E76" s="6">
        <v>-1.1978042988962712E-2</v>
      </c>
      <c r="F76" s="6">
        <v>-9.4816344383019585E-2</v>
      </c>
    </row>
    <row r="77" spans="1:6" x14ac:dyDescent="0.3">
      <c r="A77" s="1" t="s">
        <v>256</v>
      </c>
      <c r="B77" s="4">
        <v>29346973.020000003</v>
      </c>
      <c r="C77" s="4">
        <v>27596621.199999999</v>
      </c>
      <c r="D77" s="5">
        <v>25801188.760000002</v>
      </c>
      <c r="E77" s="6">
        <v>-6.5059864647487989E-2</v>
      </c>
      <c r="F77" s="6">
        <v>-0.12082282753943804</v>
      </c>
    </row>
    <row r="78" spans="1:6" x14ac:dyDescent="0.3">
      <c r="A78" s="1" t="s">
        <v>258</v>
      </c>
      <c r="B78" s="4">
        <v>24164862.699999999</v>
      </c>
      <c r="C78" s="4">
        <v>30989230.280000001</v>
      </c>
      <c r="D78" s="5">
        <v>27787221.619999997</v>
      </c>
      <c r="E78" s="6">
        <v>-0.10332649862770336</v>
      </c>
      <c r="F78" s="6">
        <v>0.14990190364292855</v>
      </c>
    </row>
    <row r="79" spans="1:6" x14ac:dyDescent="0.3">
      <c r="A79" s="1" t="s">
        <v>259</v>
      </c>
      <c r="B79" s="4">
        <v>20396006.34</v>
      </c>
      <c r="C79" s="4">
        <v>22864672.960000001</v>
      </c>
      <c r="D79" s="5">
        <v>23401962.449999999</v>
      </c>
      <c r="E79" s="6">
        <v>2.3498673737426524E-2</v>
      </c>
      <c r="F79" s="6">
        <v>0.14737964187159591</v>
      </c>
    </row>
    <row r="80" spans="1:6" x14ac:dyDescent="0.3">
      <c r="A80" s="1" t="s">
        <v>260</v>
      </c>
      <c r="B80" s="4">
        <v>23627166.109999999</v>
      </c>
      <c r="C80" s="4">
        <v>35345398.619999997</v>
      </c>
      <c r="D80" s="5">
        <v>35950282.459999993</v>
      </c>
      <c r="E80" s="6">
        <v>1.7113510205476249E-2</v>
      </c>
      <c r="F80" s="6">
        <v>0.52156556959170564</v>
      </c>
    </row>
    <row r="81" spans="1:6" x14ac:dyDescent="0.3">
      <c r="A81" s="1" t="s">
        <v>273</v>
      </c>
      <c r="B81" s="4">
        <v>22329303.609999999</v>
      </c>
      <c r="C81" s="4">
        <v>20307102</v>
      </c>
      <c r="D81" s="5">
        <v>23226722.57</v>
      </c>
      <c r="E81" s="6">
        <v>0.14377337396542353</v>
      </c>
      <c r="F81" s="6">
        <v>4.0190190239434917E-2</v>
      </c>
    </row>
    <row r="82" spans="1:6" x14ac:dyDescent="0.3">
      <c r="A82" s="1" t="s">
        <v>295</v>
      </c>
      <c r="B82" s="4">
        <v>37479426.130000003</v>
      </c>
      <c r="C82" s="4">
        <v>35872528.049999997</v>
      </c>
      <c r="D82" s="5">
        <v>50454505.75</v>
      </c>
      <c r="E82" s="6">
        <v>0.40649428664952997</v>
      </c>
      <c r="F82" s="6">
        <v>0.3461920568099156</v>
      </c>
    </row>
    <row r="83" spans="1:6" x14ac:dyDescent="0.3">
      <c r="A83" s="2" t="s">
        <v>316</v>
      </c>
      <c r="B83" s="15">
        <v>3552374234.9900017</v>
      </c>
      <c r="C83" s="15">
        <v>3519576974.3599997</v>
      </c>
      <c r="D83" s="12">
        <v>3386473506.1500001</v>
      </c>
      <c r="E83" s="7">
        <v>-3.7818030172277486E-2</v>
      </c>
      <c r="F83" s="7">
        <v>-4.6701365865657034E-2</v>
      </c>
    </row>
    <row r="84" spans="1:6" x14ac:dyDescent="0.3">
      <c r="A84" s="1" t="s">
        <v>1</v>
      </c>
      <c r="B84" s="4">
        <v>20919306.460000001</v>
      </c>
      <c r="C84" s="4">
        <v>18034900.399999999</v>
      </c>
      <c r="D84" s="5">
        <v>14543433.120000001</v>
      </c>
      <c r="E84" s="6">
        <v>-0.19359504086864809</v>
      </c>
      <c r="F84" s="6">
        <v>-0.30478416443639594</v>
      </c>
    </row>
    <row r="85" spans="1:6" x14ac:dyDescent="0.3">
      <c r="A85" s="1" t="s">
        <v>5</v>
      </c>
      <c r="B85" s="4">
        <v>13453015.159999998</v>
      </c>
      <c r="C85" s="4">
        <v>16647531.120000003</v>
      </c>
      <c r="D85" s="5">
        <v>15437158.719999999</v>
      </c>
      <c r="E85" s="6">
        <v>-7.2705819936620356E-2</v>
      </c>
      <c r="F85" s="6">
        <v>0.14748690434092998</v>
      </c>
    </row>
    <row r="86" spans="1:6" x14ac:dyDescent="0.3">
      <c r="A86" s="1" t="s">
        <v>8</v>
      </c>
      <c r="B86" s="4">
        <v>21114254.540000003</v>
      </c>
      <c r="C86" s="4">
        <v>19293363.399999999</v>
      </c>
      <c r="D86" s="5">
        <v>17539734.210000001</v>
      </c>
      <c r="E86" s="6">
        <v>-9.0892870965152597E-2</v>
      </c>
      <c r="F86" s="6">
        <v>-0.16929417627452745</v>
      </c>
    </row>
    <row r="87" spans="1:6" x14ac:dyDescent="0.3">
      <c r="A87" s="1" t="s">
        <v>17</v>
      </c>
      <c r="B87" s="4">
        <v>8823875.410000002</v>
      </c>
      <c r="C87" s="4">
        <v>7969631.4699999988</v>
      </c>
      <c r="D87" s="5">
        <v>7241885.6999999993</v>
      </c>
      <c r="E87" s="6">
        <v>-9.1314858502484761E-2</v>
      </c>
      <c r="F87" s="6">
        <v>-0.17928513680135952</v>
      </c>
    </row>
    <row r="88" spans="1:6" x14ac:dyDescent="0.3">
      <c r="A88" s="1" t="s">
        <v>26</v>
      </c>
      <c r="B88" s="4">
        <v>151177398.52000001</v>
      </c>
      <c r="C88" s="4">
        <v>159380177.40000001</v>
      </c>
      <c r="D88" s="5">
        <v>142789166.38</v>
      </c>
      <c r="E88" s="6">
        <v>-0.10409707964097177</v>
      </c>
      <c r="F88" s="6">
        <v>-5.5486019882067854E-2</v>
      </c>
    </row>
    <row r="89" spans="1:6" x14ac:dyDescent="0.3">
      <c r="A89" s="1" t="s">
        <v>36</v>
      </c>
      <c r="B89" s="4">
        <v>45963413.630000003</v>
      </c>
      <c r="C89" s="4">
        <v>42799889</v>
      </c>
      <c r="D89" s="5">
        <v>39628026.289999999</v>
      </c>
      <c r="E89" s="6">
        <v>-7.4109134021352274E-2</v>
      </c>
      <c r="F89" s="6">
        <v>-0.13783543996534103</v>
      </c>
    </row>
    <row r="90" spans="1:6" x14ac:dyDescent="0.3">
      <c r="A90" s="1" t="s">
        <v>43</v>
      </c>
      <c r="B90" s="4">
        <v>35263355.510000005</v>
      </c>
      <c r="C90" s="4">
        <v>40707095.009999998</v>
      </c>
      <c r="D90" s="5">
        <v>38174456.520000003</v>
      </c>
      <c r="E90" s="6">
        <v>-6.2216144123716843E-2</v>
      </c>
      <c r="F90" s="6">
        <v>8.2553148102269117E-2</v>
      </c>
    </row>
    <row r="91" spans="1:6" x14ac:dyDescent="0.3">
      <c r="A91" s="1" t="s">
        <v>51</v>
      </c>
      <c r="B91" s="4">
        <v>46494130.799999997</v>
      </c>
      <c r="C91" s="4">
        <v>57762036.779999994</v>
      </c>
      <c r="D91" s="5">
        <v>54008458.710000008</v>
      </c>
      <c r="E91" s="6">
        <v>-6.4983478409813542E-2</v>
      </c>
      <c r="F91" s="6">
        <v>0.16161884910428331</v>
      </c>
    </row>
    <row r="92" spans="1:6" x14ac:dyDescent="0.3">
      <c r="A92" s="1" t="s">
        <v>304</v>
      </c>
      <c r="B92" s="4">
        <v>0</v>
      </c>
      <c r="C92" s="4">
        <v>0</v>
      </c>
      <c r="D92" s="5">
        <v>0</v>
      </c>
      <c r="E92" s="6">
        <v>0</v>
      </c>
      <c r="F92" s="6">
        <v>0</v>
      </c>
    </row>
    <row r="93" spans="1:6" x14ac:dyDescent="0.3">
      <c r="A93" s="1" t="s">
        <v>54</v>
      </c>
      <c r="B93" s="4">
        <v>6270960.8999999985</v>
      </c>
      <c r="C93" s="4">
        <v>5677434.2599999979</v>
      </c>
      <c r="D93" s="5">
        <v>9929498.6899999995</v>
      </c>
      <c r="E93" s="6">
        <v>0.74894120042175583</v>
      </c>
      <c r="F93" s="6">
        <v>0.58340944048941556</v>
      </c>
    </row>
    <row r="94" spans="1:6" x14ac:dyDescent="0.3">
      <c r="A94" s="1" t="s">
        <v>61</v>
      </c>
      <c r="B94" s="4">
        <v>26520555.689999998</v>
      </c>
      <c r="C94" s="4">
        <v>34247001.800000004</v>
      </c>
      <c r="D94" s="5">
        <v>32529620.789999999</v>
      </c>
      <c r="E94" s="6">
        <v>-5.0146901034706204E-2</v>
      </c>
      <c r="F94" s="6">
        <v>0.22658141745747115</v>
      </c>
    </row>
    <row r="95" spans="1:6" x14ac:dyDescent="0.3">
      <c r="A95" s="1" t="s">
        <v>79</v>
      </c>
      <c r="B95" s="4">
        <v>13956093.74</v>
      </c>
      <c r="C95" s="4">
        <v>12214696.379999997</v>
      </c>
      <c r="D95" s="5">
        <v>11976825.399999999</v>
      </c>
      <c r="E95" s="6">
        <v>-1.9474162320520867E-2</v>
      </c>
      <c r="F95" s="6">
        <v>-0.14182108381281205</v>
      </c>
    </row>
    <row r="96" spans="1:6" x14ac:dyDescent="0.3">
      <c r="A96" s="1" t="s">
        <v>82</v>
      </c>
      <c r="B96" s="4">
        <v>19890998.860000003</v>
      </c>
      <c r="C96" s="4">
        <v>18685946.170000002</v>
      </c>
      <c r="D96" s="5">
        <v>17909021.34</v>
      </c>
      <c r="E96" s="6">
        <v>-4.1578029976739567E-2</v>
      </c>
      <c r="F96" s="6">
        <v>-9.964193019917568E-2</v>
      </c>
    </row>
    <row r="97" spans="1:6" x14ac:dyDescent="0.3">
      <c r="A97" s="1" t="s">
        <v>306</v>
      </c>
      <c r="B97" s="4">
        <v>0</v>
      </c>
      <c r="C97" s="4">
        <v>0</v>
      </c>
      <c r="D97" s="5">
        <v>0</v>
      </c>
      <c r="E97" s="6">
        <v>0</v>
      </c>
      <c r="F97" s="6">
        <v>0</v>
      </c>
    </row>
    <row r="98" spans="1:6" x14ac:dyDescent="0.3">
      <c r="A98" s="1" t="s">
        <v>105</v>
      </c>
      <c r="B98" s="4">
        <v>15127149.639999997</v>
      </c>
      <c r="C98" s="4">
        <v>13638401.199999999</v>
      </c>
      <c r="D98" s="5">
        <v>12189617.019999998</v>
      </c>
      <c r="E98" s="6">
        <v>-0.10622830042571278</v>
      </c>
      <c r="F98" s="6">
        <v>-0.19418943356205207</v>
      </c>
    </row>
    <row r="99" spans="1:6" x14ac:dyDescent="0.3">
      <c r="A99" s="1" t="s">
        <v>106</v>
      </c>
      <c r="B99" s="4">
        <v>10305673.18</v>
      </c>
      <c r="C99" s="4">
        <v>8902388.2699999996</v>
      </c>
      <c r="D99" s="5">
        <v>7715659.6800000016</v>
      </c>
      <c r="E99" s="6">
        <v>-0.13330451941746169</v>
      </c>
      <c r="F99" s="6">
        <v>-0.25131919620994603</v>
      </c>
    </row>
    <row r="100" spans="1:6" x14ac:dyDescent="0.3">
      <c r="A100" s="1" t="s">
        <v>116</v>
      </c>
      <c r="B100" s="4">
        <v>37861326.300000004</v>
      </c>
      <c r="C100" s="4">
        <v>37747560.82</v>
      </c>
      <c r="D100" s="5">
        <v>36196652.780000001</v>
      </c>
      <c r="E100" s="6">
        <v>-4.1086311441301732E-2</v>
      </c>
      <c r="F100" s="6">
        <v>-4.3967649384749709E-2</v>
      </c>
    </row>
    <row r="101" spans="1:6" x14ac:dyDescent="0.3">
      <c r="A101" s="1" t="s">
        <v>126</v>
      </c>
      <c r="B101" s="4">
        <v>7128756.3999999994</v>
      </c>
      <c r="C101" s="4">
        <v>6409841.5200000005</v>
      </c>
      <c r="D101" s="5">
        <v>5064822.95</v>
      </c>
      <c r="E101" s="6">
        <v>-0.20983647814119438</v>
      </c>
      <c r="F101" s="6">
        <v>-0.28952222999231669</v>
      </c>
    </row>
    <row r="102" spans="1:6" x14ac:dyDescent="0.3">
      <c r="A102" s="1" t="s">
        <v>139</v>
      </c>
      <c r="B102" s="4">
        <v>3283520.2299999995</v>
      </c>
      <c r="C102" s="4">
        <v>3917140.4799999991</v>
      </c>
      <c r="D102" s="5">
        <v>3545773.3899999997</v>
      </c>
      <c r="E102" s="6">
        <v>-9.4805660378051965E-2</v>
      </c>
      <c r="F102" s="6">
        <v>7.9869512483557989E-2</v>
      </c>
    </row>
    <row r="103" spans="1:6" x14ac:dyDescent="0.3">
      <c r="A103" s="1" t="s">
        <v>140</v>
      </c>
      <c r="B103" s="4">
        <v>16312358.24</v>
      </c>
      <c r="C103" s="4">
        <v>16407219.84</v>
      </c>
      <c r="D103" s="5">
        <v>16977695.869999997</v>
      </c>
      <c r="E103" s="6">
        <v>3.4769816919817509E-2</v>
      </c>
      <c r="F103" s="6">
        <v>4.0787335602310626E-2</v>
      </c>
    </row>
    <row r="104" spans="1:6" x14ac:dyDescent="0.3">
      <c r="A104" s="1" t="s">
        <v>141</v>
      </c>
      <c r="B104" s="4">
        <v>10359984.530000001</v>
      </c>
      <c r="C104" s="4">
        <v>9224640.8499999996</v>
      </c>
      <c r="D104" s="5">
        <v>8247742.7200000007</v>
      </c>
      <c r="E104" s="6">
        <v>-0.10590093922193176</v>
      </c>
      <c r="F104" s="6">
        <v>-0.20388464904396922</v>
      </c>
    </row>
    <row r="105" spans="1:6" x14ac:dyDescent="0.3">
      <c r="A105" s="1" t="s">
        <v>168</v>
      </c>
      <c r="B105" s="4">
        <v>6322918.4100000011</v>
      </c>
      <c r="C105" s="4">
        <v>5695159.879999999</v>
      </c>
      <c r="D105" s="5">
        <v>5455108.4900000002</v>
      </c>
      <c r="E105" s="6">
        <v>-4.2150070420849853E-2</v>
      </c>
      <c r="F105" s="6">
        <v>-0.13724831853397279</v>
      </c>
    </row>
    <row r="106" spans="1:6" x14ac:dyDescent="0.3">
      <c r="A106" s="1" t="s">
        <v>174</v>
      </c>
      <c r="B106" s="4">
        <v>8441259.25</v>
      </c>
      <c r="C106" s="4">
        <v>9515733.7199999988</v>
      </c>
      <c r="D106" s="5">
        <v>8550451.9499999993</v>
      </c>
      <c r="E106" s="6">
        <v>-0.10144060336316343</v>
      </c>
      <c r="F106" s="6">
        <v>1.2935593703036577E-2</v>
      </c>
    </row>
    <row r="107" spans="1:6" x14ac:dyDescent="0.3">
      <c r="A107" s="1" t="s">
        <v>176</v>
      </c>
      <c r="B107" s="4">
        <v>7325049.5700000003</v>
      </c>
      <c r="C107" s="4">
        <v>6608701.7199999988</v>
      </c>
      <c r="D107" s="5">
        <v>5986539.8900000006</v>
      </c>
      <c r="E107" s="6">
        <v>-9.4142822048866551E-2</v>
      </c>
      <c r="F107" s="6">
        <v>-0.18273046034827034</v>
      </c>
    </row>
    <row r="108" spans="1:6" x14ac:dyDescent="0.3">
      <c r="A108" s="1" t="s">
        <v>199</v>
      </c>
      <c r="B108" s="4">
        <v>4740271.8599999994</v>
      </c>
      <c r="C108" s="4">
        <v>7030724.5199999996</v>
      </c>
      <c r="D108" s="5">
        <v>6087688.9199999999</v>
      </c>
      <c r="E108" s="6">
        <v>-0.13413064291132257</v>
      </c>
      <c r="F108" s="6">
        <v>0.28424889959792321</v>
      </c>
    </row>
    <row r="109" spans="1:6" x14ac:dyDescent="0.3">
      <c r="A109" s="1" t="s">
        <v>202</v>
      </c>
      <c r="B109" s="4">
        <v>32560243.219999999</v>
      </c>
      <c r="C109" s="4">
        <v>30754557.119999997</v>
      </c>
      <c r="D109" s="5">
        <v>29043699.850000001</v>
      </c>
      <c r="E109" s="6">
        <v>-5.5629390575337147E-2</v>
      </c>
      <c r="F109" s="6">
        <v>-0.10800113949517351</v>
      </c>
    </row>
    <row r="110" spans="1:6" x14ac:dyDescent="0.3">
      <c r="A110" s="1" t="s">
        <v>203</v>
      </c>
      <c r="B110" s="4">
        <v>4366978.79</v>
      </c>
      <c r="C110" s="4">
        <v>4050099.9200000004</v>
      </c>
      <c r="D110" s="5">
        <v>5233179.83</v>
      </c>
      <c r="E110" s="6">
        <v>0.29211128944196507</v>
      </c>
      <c r="F110" s="6">
        <v>0.19835247241949625</v>
      </c>
    </row>
    <row r="111" spans="1:6" x14ac:dyDescent="0.3">
      <c r="A111" s="1" t="s">
        <v>204</v>
      </c>
      <c r="B111" s="4">
        <v>8754394.3900000006</v>
      </c>
      <c r="C111" s="4">
        <v>8190778.8399999999</v>
      </c>
      <c r="D111" s="5">
        <v>7622110.8500000006</v>
      </c>
      <c r="E111" s="6">
        <v>-6.9427828672761399E-2</v>
      </c>
      <c r="F111" s="6">
        <v>-0.12933887708936082</v>
      </c>
    </row>
    <row r="112" spans="1:6" x14ac:dyDescent="0.3">
      <c r="A112" s="1" t="s">
        <v>211</v>
      </c>
      <c r="B112" s="4">
        <v>10498990.460000001</v>
      </c>
      <c r="C112" s="4">
        <v>9406979.5800000019</v>
      </c>
      <c r="D112" s="5">
        <v>8417900.2400000002</v>
      </c>
      <c r="E112" s="6">
        <v>-0.10514313670913715</v>
      </c>
      <c r="F112" s="6">
        <v>-0.19821812658357255</v>
      </c>
    </row>
    <row r="113" spans="1:6" x14ac:dyDescent="0.3">
      <c r="A113" s="1" t="s">
        <v>217</v>
      </c>
      <c r="B113" s="4">
        <v>36828082.280000001</v>
      </c>
      <c r="C113" s="4">
        <v>34176416.509999998</v>
      </c>
      <c r="D113" s="5">
        <v>29548708.540000003</v>
      </c>
      <c r="E113" s="6">
        <v>-0.13540647155461516</v>
      </c>
      <c r="F113" s="6">
        <v>-0.19765823494842041</v>
      </c>
    </row>
    <row r="114" spans="1:6" x14ac:dyDescent="0.3">
      <c r="A114" s="1" t="s">
        <v>222</v>
      </c>
      <c r="B114" s="4">
        <v>12514423.74</v>
      </c>
      <c r="C114" s="4">
        <v>11508992.560000002</v>
      </c>
      <c r="D114" s="5">
        <v>10550742.539999999</v>
      </c>
      <c r="E114" s="6">
        <v>-8.3260981793527464E-2</v>
      </c>
      <c r="F114" s="6">
        <v>-0.15691343371436783</v>
      </c>
    </row>
    <row r="115" spans="1:6" x14ac:dyDescent="0.3">
      <c r="A115" s="1" t="s">
        <v>251</v>
      </c>
      <c r="B115" s="4">
        <v>9935176.3699999992</v>
      </c>
      <c r="C115" s="4">
        <v>7743794.5300000003</v>
      </c>
      <c r="D115" s="5">
        <v>5507253.9900000002</v>
      </c>
      <c r="E115" s="6">
        <v>-0.28881713368497652</v>
      </c>
      <c r="F115" s="6">
        <v>-0.44568130600785694</v>
      </c>
    </row>
    <row r="116" spans="1:6" x14ac:dyDescent="0.3">
      <c r="A116" s="1" t="s">
        <v>268</v>
      </c>
      <c r="B116" s="4">
        <v>28270417.25</v>
      </c>
      <c r="C116" s="4">
        <v>25446828.240000002</v>
      </c>
      <c r="D116" s="5">
        <v>27453850.920000002</v>
      </c>
      <c r="E116" s="6">
        <v>7.8871231458431834E-2</v>
      </c>
      <c r="F116" s="6">
        <v>-2.8884127276190032E-2</v>
      </c>
    </row>
    <row r="117" spans="1:6" x14ac:dyDescent="0.3">
      <c r="A117" s="1" t="s">
        <v>272</v>
      </c>
      <c r="B117" s="4">
        <v>7483418.5699999994</v>
      </c>
      <c r="C117" s="4">
        <v>13078563.07</v>
      </c>
      <c r="D117" s="5">
        <v>15981274.779999999</v>
      </c>
      <c r="E117" s="6">
        <v>0.22194423764016752</v>
      </c>
      <c r="F117" s="6">
        <v>1.1355580515122785</v>
      </c>
    </row>
    <row r="118" spans="1:6" x14ac:dyDescent="0.3">
      <c r="A118" s="1" t="s">
        <v>277</v>
      </c>
      <c r="B118" s="4">
        <v>32027055.030000001</v>
      </c>
      <c r="C118" s="4">
        <v>30287725.99000001</v>
      </c>
      <c r="D118" s="5">
        <v>29399499</v>
      </c>
      <c r="E118" s="6">
        <v>-2.9326301693737993E-2</v>
      </c>
      <c r="F118" s="6">
        <v>-8.2041762114523117E-2</v>
      </c>
    </row>
    <row r="119" spans="1:6" x14ac:dyDescent="0.3">
      <c r="A119" s="1" t="s">
        <v>280</v>
      </c>
      <c r="B119" s="4">
        <v>15661641.460000001</v>
      </c>
      <c r="C119" s="4">
        <v>14263679.07</v>
      </c>
      <c r="D119" s="5">
        <v>12944090.01</v>
      </c>
      <c r="E119" s="6">
        <v>-9.2513933714017615E-2</v>
      </c>
      <c r="F119" s="6">
        <v>-0.17351638759836613</v>
      </c>
    </row>
    <row r="120" spans="1:6" x14ac:dyDescent="0.3">
      <c r="A120" s="1" t="s">
        <v>286</v>
      </c>
      <c r="B120" s="4">
        <v>7909385.0899999999</v>
      </c>
      <c r="C120" s="4">
        <v>9246018.0199999996</v>
      </c>
      <c r="D120" s="5">
        <v>8520443.1600000001</v>
      </c>
      <c r="E120" s="6">
        <v>-7.8474307364588006E-2</v>
      </c>
      <c r="F120" s="6">
        <v>7.7257342138085258E-2</v>
      </c>
    </row>
    <row r="121" spans="1:6" x14ac:dyDescent="0.3">
      <c r="A121" s="1" t="s">
        <v>298</v>
      </c>
      <c r="B121" s="4">
        <v>14913233.32</v>
      </c>
      <c r="C121" s="4">
        <v>14230373.789999999</v>
      </c>
      <c r="D121" s="5">
        <v>13518142.9</v>
      </c>
      <c r="E121" s="6">
        <v>-5.0050047912339399E-2</v>
      </c>
      <c r="F121" s="6">
        <v>-9.3547146354175048E-2</v>
      </c>
    </row>
    <row r="122" spans="1:6" x14ac:dyDescent="0.3">
      <c r="A122" s="1" t="s">
        <v>301</v>
      </c>
      <c r="B122" s="4">
        <v>36933065.129999995</v>
      </c>
      <c r="C122" s="4">
        <v>33279174.870000001</v>
      </c>
      <c r="D122" s="5">
        <v>29709466</v>
      </c>
      <c r="E122" s="6">
        <v>-0.10726554621454774</v>
      </c>
      <c r="F122" s="6">
        <v>-0.19558623430180477</v>
      </c>
    </row>
    <row r="123" spans="1:6" x14ac:dyDescent="0.3">
      <c r="A123" s="1" t="s">
        <v>302</v>
      </c>
      <c r="B123" s="4">
        <v>16751267.68</v>
      </c>
      <c r="C123" s="4">
        <v>15081032.859999999</v>
      </c>
      <c r="D123" s="5">
        <v>13246681.199999999</v>
      </c>
      <c r="E123" s="6">
        <v>-0.12163302586955574</v>
      </c>
      <c r="F123" s="6">
        <v>-0.20921320982675626</v>
      </c>
    </row>
    <row r="124" spans="1:6" x14ac:dyDescent="0.3">
      <c r="A124" s="2" t="s">
        <v>317</v>
      </c>
      <c r="B124" s="15">
        <v>812463399.61000013</v>
      </c>
      <c r="C124" s="15">
        <v>819262230.98000002</v>
      </c>
      <c r="D124" s="12">
        <v>764422083.33999979</v>
      </c>
      <c r="E124" s="7">
        <v>-6.6938454582973442E-2</v>
      </c>
      <c r="F124" s="7">
        <v>-5.9130437497936769E-2</v>
      </c>
    </row>
    <row r="125" spans="1:6" x14ac:dyDescent="0.3">
      <c r="A125" s="1" t="s">
        <v>6</v>
      </c>
      <c r="B125" s="4">
        <v>3852307.37</v>
      </c>
      <c r="C125" s="4">
        <v>3464474.44</v>
      </c>
      <c r="D125" s="5">
        <v>3082158.5199999996</v>
      </c>
      <c r="E125" s="6">
        <v>-0.11035322286863239</v>
      </c>
      <c r="F125" s="6">
        <v>-0.19991884759704429</v>
      </c>
    </row>
    <row r="126" spans="1:6" x14ac:dyDescent="0.3">
      <c r="A126" s="1" t="s">
        <v>9</v>
      </c>
      <c r="B126" s="4">
        <v>2917385.3500000006</v>
      </c>
      <c r="C126" s="4">
        <v>2469177.8800000004</v>
      </c>
      <c r="D126" s="5">
        <v>2144791.8199999998</v>
      </c>
      <c r="E126" s="6">
        <v>-0.1313741155011483</v>
      </c>
      <c r="F126" s="6">
        <v>-0.26482395614963944</v>
      </c>
    </row>
    <row r="127" spans="1:6" x14ac:dyDescent="0.3">
      <c r="A127" s="1" t="s">
        <v>10</v>
      </c>
      <c r="B127" s="4">
        <v>4147783.17</v>
      </c>
      <c r="C127" s="4">
        <v>3771186.51</v>
      </c>
      <c r="D127" s="5">
        <v>3586145.1100000003</v>
      </c>
      <c r="E127" s="6">
        <v>-4.9067156850855262E-2</v>
      </c>
      <c r="F127" s="6">
        <v>-0.13540680334068658</v>
      </c>
    </row>
    <row r="128" spans="1:6" x14ac:dyDescent="0.3">
      <c r="A128" s="1" t="s">
        <v>303</v>
      </c>
      <c r="B128" s="4">
        <v>0</v>
      </c>
      <c r="C128" s="4">
        <v>0</v>
      </c>
      <c r="D128" s="5">
        <v>0</v>
      </c>
      <c r="E128" s="6">
        <v>0</v>
      </c>
      <c r="F128" s="6">
        <v>0</v>
      </c>
    </row>
    <row r="129" spans="1:6" x14ac:dyDescent="0.3">
      <c r="A129" s="1" t="s">
        <v>12</v>
      </c>
      <c r="B129" s="4">
        <v>23670653.569999997</v>
      </c>
      <c r="C129" s="4">
        <v>20837227.730000004</v>
      </c>
      <c r="D129" s="5">
        <v>19126314.379999999</v>
      </c>
      <c r="E129" s="6">
        <v>-8.2108492174165285E-2</v>
      </c>
      <c r="F129" s="6">
        <v>-0.19198199055050419</v>
      </c>
    </row>
    <row r="130" spans="1:6" x14ac:dyDescent="0.3">
      <c r="A130" s="1" t="s">
        <v>14</v>
      </c>
      <c r="B130" s="4">
        <v>6171.49</v>
      </c>
      <c r="C130" s="4">
        <v>4683.0200000000004</v>
      </c>
      <c r="D130" s="5">
        <v>3158.8599999999997</v>
      </c>
      <c r="E130" s="6">
        <v>-0.32546519126546558</v>
      </c>
      <c r="F130" s="6">
        <v>-0.48815277996075507</v>
      </c>
    </row>
    <row r="131" spans="1:6" x14ac:dyDescent="0.3">
      <c r="A131" s="1" t="s">
        <v>15</v>
      </c>
      <c r="B131" s="4">
        <v>10192045.33</v>
      </c>
      <c r="C131" s="4">
        <v>9018537.0000000019</v>
      </c>
      <c r="D131" s="5">
        <v>7915388.9999999991</v>
      </c>
      <c r="E131" s="6">
        <v>-0.12232006144677375</v>
      </c>
      <c r="F131" s="6">
        <v>-0.22337580498182508</v>
      </c>
    </row>
    <row r="132" spans="1:6" x14ac:dyDescent="0.3">
      <c r="A132" s="1" t="s">
        <v>16</v>
      </c>
      <c r="B132" s="4">
        <v>3800266.21</v>
      </c>
      <c r="C132" s="4">
        <v>6808445.4299999988</v>
      </c>
      <c r="D132" s="5">
        <v>6291818.2400000002</v>
      </c>
      <c r="E132" s="6">
        <v>-7.5880345272885397E-2</v>
      </c>
      <c r="F132" s="6">
        <v>0.65562565681418417</v>
      </c>
    </row>
    <row r="133" spans="1:6" x14ac:dyDescent="0.3">
      <c r="A133" s="1" t="s">
        <v>20</v>
      </c>
      <c r="B133" s="4">
        <v>10659489.989999998</v>
      </c>
      <c r="C133" s="4">
        <v>10253221.220000001</v>
      </c>
      <c r="D133" s="5">
        <v>10795067.01</v>
      </c>
      <c r="E133" s="6">
        <v>5.2846396110431244E-2</v>
      </c>
      <c r="F133" s="6">
        <v>1.2718903073898514E-2</v>
      </c>
    </row>
    <row r="134" spans="1:6" x14ac:dyDescent="0.3">
      <c r="A134" s="1" t="s">
        <v>25</v>
      </c>
      <c r="B134" s="4">
        <v>3557498.69</v>
      </c>
      <c r="C134" s="4">
        <v>3647938.64</v>
      </c>
      <c r="D134" s="5">
        <v>3343883.06</v>
      </c>
      <c r="E134" s="6">
        <v>-8.3349971040083085E-2</v>
      </c>
      <c r="F134" s="6">
        <v>-6.0046580087426506E-2</v>
      </c>
    </row>
    <row r="135" spans="1:6" x14ac:dyDescent="0.3">
      <c r="A135" s="1" t="s">
        <v>28</v>
      </c>
      <c r="B135" s="4">
        <v>66818559.900000013</v>
      </c>
      <c r="C135" s="4">
        <v>62168013.719999991</v>
      </c>
      <c r="D135" s="5">
        <v>56937093.599999994</v>
      </c>
      <c r="E135" s="6">
        <v>-8.4141663968221078E-2</v>
      </c>
      <c r="F135" s="6">
        <v>-0.14788505341612454</v>
      </c>
    </row>
    <row r="136" spans="1:6" x14ac:dyDescent="0.3">
      <c r="A136" s="1" t="s">
        <v>30</v>
      </c>
      <c r="B136" s="4">
        <v>20824087.219999999</v>
      </c>
      <c r="C136" s="4">
        <v>19633582.040000007</v>
      </c>
      <c r="D136" s="5">
        <v>18508996.120000001</v>
      </c>
      <c r="E136" s="6">
        <v>-5.7278693093744046E-2</v>
      </c>
      <c r="F136" s="6">
        <v>-0.11117371318808748</v>
      </c>
    </row>
    <row r="137" spans="1:6" x14ac:dyDescent="0.3">
      <c r="A137" s="1" t="s">
        <v>35</v>
      </c>
      <c r="B137" s="4">
        <v>13372153.010000002</v>
      </c>
      <c r="C137" s="4">
        <v>13640267.709999997</v>
      </c>
      <c r="D137" s="5">
        <v>12947429.890000001</v>
      </c>
      <c r="E137" s="6">
        <v>-5.0793564666774177E-2</v>
      </c>
      <c r="F137" s="6">
        <v>-3.1761760404804176E-2</v>
      </c>
    </row>
    <row r="138" spans="1:6" x14ac:dyDescent="0.3">
      <c r="A138" s="1" t="s">
        <v>41</v>
      </c>
      <c r="B138" s="4">
        <v>30742280.73</v>
      </c>
      <c r="C138" s="4">
        <v>28031424.73</v>
      </c>
      <c r="D138" s="5">
        <v>25438957.77</v>
      </c>
      <c r="E138" s="6">
        <v>-9.2484309483758478E-2</v>
      </c>
      <c r="F138" s="6">
        <v>-0.17250909282162427</v>
      </c>
    </row>
    <row r="139" spans="1:6" x14ac:dyDescent="0.3">
      <c r="A139" s="1" t="s">
        <v>46</v>
      </c>
      <c r="B139" s="4">
        <v>10270696.26</v>
      </c>
      <c r="C139" s="4">
        <v>9578968.0899999999</v>
      </c>
      <c r="D139" s="5">
        <v>8886250.3400000017</v>
      </c>
      <c r="E139" s="6">
        <v>-7.2316531748671697E-2</v>
      </c>
      <c r="F139" s="6">
        <v>-0.13479572221328626</v>
      </c>
    </row>
    <row r="140" spans="1:6" x14ac:dyDescent="0.3">
      <c r="A140" s="1" t="s">
        <v>50</v>
      </c>
      <c r="B140" s="4">
        <v>13152988.000000004</v>
      </c>
      <c r="C140" s="4">
        <v>11740368.420000004</v>
      </c>
      <c r="D140" s="5">
        <v>10528193.869999997</v>
      </c>
      <c r="E140" s="6">
        <v>-0.10324842514609997</v>
      </c>
      <c r="F140" s="6">
        <v>-0.19955877174068778</v>
      </c>
    </row>
    <row r="141" spans="1:6" x14ac:dyDescent="0.3">
      <c r="A141" s="1" t="s">
        <v>56</v>
      </c>
      <c r="B141" s="4">
        <v>22775095.520000003</v>
      </c>
      <c r="C141" s="4">
        <v>21510965.190000001</v>
      </c>
      <c r="D141" s="5">
        <v>21012512.420000002</v>
      </c>
      <c r="E141" s="6">
        <v>-2.317203182643426E-2</v>
      </c>
      <c r="F141" s="6">
        <v>-7.7390810433799723E-2</v>
      </c>
    </row>
    <row r="142" spans="1:6" x14ac:dyDescent="0.3">
      <c r="A142" s="1" t="s">
        <v>60</v>
      </c>
      <c r="B142" s="4">
        <v>20434812.949999996</v>
      </c>
      <c r="C142" s="4">
        <v>18172028.530000001</v>
      </c>
      <c r="D142" s="5">
        <v>16118880.279999997</v>
      </c>
      <c r="E142" s="6">
        <v>-0.11298398781459559</v>
      </c>
      <c r="F142" s="6">
        <v>-0.21120490217161489</v>
      </c>
    </row>
    <row r="143" spans="1:6" x14ac:dyDescent="0.3">
      <c r="A143" s="1" t="s">
        <v>65</v>
      </c>
      <c r="B143" s="4">
        <v>16793830.989999998</v>
      </c>
      <c r="C143" s="4">
        <v>15010958.539999994</v>
      </c>
      <c r="D143" s="5">
        <v>13246632.140000001</v>
      </c>
      <c r="E143" s="6">
        <v>-0.11753589188182474</v>
      </c>
      <c r="F143" s="6">
        <v>-0.21122034943141929</v>
      </c>
    </row>
    <row r="144" spans="1:6" x14ac:dyDescent="0.3">
      <c r="A144" s="1" t="s">
        <v>67</v>
      </c>
      <c r="B144" s="4">
        <v>11208876.41</v>
      </c>
      <c r="C144" s="4">
        <v>10629181.729999997</v>
      </c>
      <c r="D144" s="5">
        <v>9620256.2100000028</v>
      </c>
      <c r="E144" s="6">
        <v>-9.4920337767147603E-2</v>
      </c>
      <c r="F144" s="6">
        <v>-0.14172876405191778</v>
      </c>
    </row>
    <row r="145" spans="1:6" x14ac:dyDescent="0.3">
      <c r="A145" s="1" t="s">
        <v>70</v>
      </c>
      <c r="B145" s="4">
        <v>10732969.65</v>
      </c>
      <c r="C145" s="4">
        <v>9994154.6600000001</v>
      </c>
      <c r="D145" s="5">
        <v>9237677.5899999999</v>
      </c>
      <c r="E145" s="6">
        <v>-7.5691951519189352E-2</v>
      </c>
      <c r="F145" s="6">
        <v>-0.13931764541978375</v>
      </c>
    </row>
    <row r="146" spans="1:6" x14ac:dyDescent="0.3">
      <c r="A146" s="1" t="s">
        <v>74</v>
      </c>
      <c r="B146" s="4">
        <v>11913206.060000001</v>
      </c>
      <c r="C146" s="4">
        <v>11773493.830000002</v>
      </c>
      <c r="D146" s="5">
        <v>11064057.060000001</v>
      </c>
      <c r="E146" s="6">
        <v>-6.0257114858487282E-2</v>
      </c>
      <c r="F146" s="6">
        <v>-7.1277957900108713E-2</v>
      </c>
    </row>
    <row r="147" spans="1:6" x14ac:dyDescent="0.3">
      <c r="A147" s="1" t="s">
        <v>76</v>
      </c>
      <c r="B147" s="4">
        <v>3872906.61</v>
      </c>
      <c r="C147" s="4">
        <v>5592399</v>
      </c>
      <c r="D147" s="5">
        <v>5535750.7999999989</v>
      </c>
      <c r="E147" s="6">
        <v>-1.0129498986034637E-2</v>
      </c>
      <c r="F147" s="6">
        <v>0.42935303053950974</v>
      </c>
    </row>
    <row r="148" spans="1:6" x14ac:dyDescent="0.3">
      <c r="A148" s="1" t="s">
        <v>77</v>
      </c>
      <c r="B148" s="4">
        <v>8356850.7800000003</v>
      </c>
      <c r="C148" s="4">
        <v>8491868.2800000012</v>
      </c>
      <c r="D148" s="5">
        <v>8375959.9500000002</v>
      </c>
      <c r="E148" s="6">
        <v>-1.3649332064298221E-2</v>
      </c>
      <c r="F148" s="6">
        <v>2.2866472673812571E-3</v>
      </c>
    </row>
    <row r="149" spans="1:6" x14ac:dyDescent="0.3">
      <c r="A149" s="1" t="s">
        <v>84</v>
      </c>
      <c r="B149" s="4">
        <v>16833873.640000001</v>
      </c>
      <c r="C149" s="4">
        <v>15917002.810000001</v>
      </c>
      <c r="D149" s="5">
        <v>15031666.73</v>
      </c>
      <c r="E149" s="6">
        <v>-5.5622034535533264E-2</v>
      </c>
      <c r="F149" s="6">
        <v>-0.10705836033589237</v>
      </c>
    </row>
    <row r="150" spans="1:6" x14ac:dyDescent="0.3">
      <c r="A150" s="1" t="s">
        <v>88</v>
      </c>
      <c r="B150" s="4">
        <v>8396572.25</v>
      </c>
      <c r="C150" s="4">
        <v>7455334.6399999997</v>
      </c>
      <c r="D150" s="5">
        <v>6851985.1900000004</v>
      </c>
      <c r="E150" s="6">
        <v>-8.0928553731559827E-2</v>
      </c>
      <c r="F150" s="6">
        <v>-0.18395447737616974</v>
      </c>
    </row>
    <row r="151" spans="1:6" x14ac:dyDescent="0.3">
      <c r="A151" s="1" t="s">
        <v>89</v>
      </c>
      <c r="B151" s="4">
        <v>8561631.8499999996</v>
      </c>
      <c r="C151" s="4">
        <v>7857736.3100000005</v>
      </c>
      <c r="D151" s="5">
        <v>7275765.580000001</v>
      </c>
      <c r="E151" s="6">
        <v>-7.4063407963864278E-2</v>
      </c>
      <c r="F151" s="6">
        <v>-0.15018939058913153</v>
      </c>
    </row>
    <row r="152" spans="1:6" x14ac:dyDescent="0.3">
      <c r="A152" s="1" t="s">
        <v>94</v>
      </c>
      <c r="B152" s="4">
        <v>3820853.7400000007</v>
      </c>
      <c r="C152" s="4">
        <v>3389065.61</v>
      </c>
      <c r="D152" s="5">
        <v>2886505.71</v>
      </c>
      <c r="E152" s="6">
        <v>-0.14828863109557797</v>
      </c>
      <c r="F152" s="6">
        <v>-0.24453907256863502</v>
      </c>
    </row>
    <row r="153" spans="1:6" x14ac:dyDescent="0.3">
      <c r="A153" s="1" t="s">
        <v>95</v>
      </c>
      <c r="B153" s="4">
        <v>11802607.899999997</v>
      </c>
      <c r="C153" s="4">
        <v>10704804.340000002</v>
      </c>
      <c r="D153" s="5">
        <v>10040543.940000001</v>
      </c>
      <c r="E153" s="6">
        <v>-6.2052549388305803E-2</v>
      </c>
      <c r="F153" s="6">
        <v>-0.14929445889666434</v>
      </c>
    </row>
    <row r="154" spans="1:6" x14ac:dyDescent="0.3">
      <c r="A154" s="1" t="s">
        <v>96</v>
      </c>
      <c r="B154" s="4">
        <v>10710086.639999999</v>
      </c>
      <c r="C154" s="4">
        <v>9960031.1300000008</v>
      </c>
      <c r="D154" s="5">
        <v>9214069.6600000001</v>
      </c>
      <c r="E154" s="6">
        <v>-7.489549583365615E-2</v>
      </c>
      <c r="F154" s="6">
        <v>-0.13968299513214757</v>
      </c>
    </row>
    <row r="155" spans="1:6" x14ac:dyDescent="0.3">
      <c r="A155" s="1" t="s">
        <v>97</v>
      </c>
      <c r="B155" s="4">
        <v>13603363.919999998</v>
      </c>
      <c r="C155" s="4">
        <v>12808867.419999998</v>
      </c>
      <c r="D155" s="5">
        <v>12028735.559999999</v>
      </c>
      <c r="E155" s="6">
        <v>-6.0905608155635005E-2</v>
      </c>
      <c r="F155" s="6">
        <v>-0.11575286592788585</v>
      </c>
    </row>
    <row r="156" spans="1:6" x14ac:dyDescent="0.3">
      <c r="A156" s="1" t="s">
        <v>307</v>
      </c>
      <c r="B156" s="4">
        <v>0</v>
      </c>
      <c r="C156" s="4">
        <v>0</v>
      </c>
      <c r="D156" s="5">
        <v>0</v>
      </c>
      <c r="E156" s="6">
        <v>0</v>
      </c>
      <c r="F156" s="6">
        <v>0</v>
      </c>
    </row>
    <row r="157" spans="1:6" x14ac:dyDescent="0.3">
      <c r="A157" s="1" t="s">
        <v>100</v>
      </c>
      <c r="B157" s="4">
        <v>12557392.52</v>
      </c>
      <c r="C157" s="4">
        <v>11681563.769999998</v>
      </c>
      <c r="D157" s="5">
        <v>10873280.760000002</v>
      </c>
      <c r="E157" s="6">
        <v>-6.9193048628967607E-2</v>
      </c>
      <c r="F157" s="6">
        <v>-0.13411317336124792</v>
      </c>
    </row>
    <row r="158" spans="1:6" x14ac:dyDescent="0.3">
      <c r="A158" s="1" t="s">
        <v>101</v>
      </c>
      <c r="B158" s="4">
        <v>15039220.480000002</v>
      </c>
      <c r="C158" s="4">
        <v>14203624.25</v>
      </c>
      <c r="D158" s="5">
        <v>13352409.809999999</v>
      </c>
      <c r="E158" s="6">
        <v>-5.9929383164300569E-2</v>
      </c>
      <c r="F158" s="6">
        <v>-0.11216077802989982</v>
      </c>
    </row>
    <row r="159" spans="1:6" x14ac:dyDescent="0.3">
      <c r="A159" s="1" t="s">
        <v>103</v>
      </c>
      <c r="B159" s="4">
        <v>4753272.620000001</v>
      </c>
      <c r="C159" s="4">
        <v>4520490.4700000016</v>
      </c>
      <c r="D159" s="5">
        <v>4330641.2100000009</v>
      </c>
      <c r="E159" s="6">
        <v>-4.1997491480166897E-2</v>
      </c>
      <c r="F159" s="6">
        <v>-8.8913774526991063E-2</v>
      </c>
    </row>
    <row r="160" spans="1:6" x14ac:dyDescent="0.3">
      <c r="A160" s="1" t="s">
        <v>107</v>
      </c>
      <c r="B160" s="4">
        <v>10219.690000000002</v>
      </c>
      <c r="C160" s="4">
        <v>0</v>
      </c>
      <c r="D160" s="5">
        <v>0</v>
      </c>
      <c r="E160" s="6">
        <v>0</v>
      </c>
      <c r="F160" s="6">
        <v>-1</v>
      </c>
    </row>
    <row r="161" spans="1:6" x14ac:dyDescent="0.3">
      <c r="A161" s="1" t="s">
        <v>109</v>
      </c>
      <c r="B161" s="4">
        <v>15742314.24</v>
      </c>
      <c r="C161" s="4">
        <v>15724262.98</v>
      </c>
      <c r="D161" s="5">
        <v>14219067.630000001</v>
      </c>
      <c r="E161" s="6">
        <v>-9.5724381607868503E-2</v>
      </c>
      <c r="F161" s="6">
        <v>-9.6761288510525845E-2</v>
      </c>
    </row>
    <row r="162" spans="1:6" x14ac:dyDescent="0.3">
      <c r="A162" s="1" t="s">
        <v>112</v>
      </c>
      <c r="B162" s="4">
        <v>4572888.18</v>
      </c>
      <c r="C162" s="4">
        <v>4071920.6599999997</v>
      </c>
      <c r="D162" s="5">
        <v>3824429.37</v>
      </c>
      <c r="E162" s="6">
        <v>-6.0779988281991625E-2</v>
      </c>
      <c r="F162" s="6">
        <v>-0.16367310560390735</v>
      </c>
    </row>
    <row r="163" spans="1:6" x14ac:dyDescent="0.3">
      <c r="A163" s="1" t="s">
        <v>113</v>
      </c>
      <c r="B163" s="4">
        <v>15583289.25</v>
      </c>
      <c r="C163" s="4">
        <v>14064165.98</v>
      </c>
      <c r="D163" s="5">
        <v>12485201.739999998</v>
      </c>
      <c r="E163" s="6">
        <v>-0.11226860108486875</v>
      </c>
      <c r="F163" s="6">
        <v>-0.19880831705668311</v>
      </c>
    </row>
    <row r="164" spans="1:6" x14ac:dyDescent="0.3">
      <c r="A164" s="1" t="s">
        <v>115</v>
      </c>
      <c r="B164" s="4">
        <v>8114543.7299999995</v>
      </c>
      <c r="C164" s="4">
        <v>9587809.1400000006</v>
      </c>
      <c r="D164" s="5">
        <v>8935086.25</v>
      </c>
      <c r="E164" s="6">
        <v>-6.8078419216425975E-2</v>
      </c>
      <c r="F164" s="6">
        <v>0.10111998250331698</v>
      </c>
    </row>
    <row r="165" spans="1:6" x14ac:dyDescent="0.3">
      <c r="A165" s="1" t="s">
        <v>122</v>
      </c>
      <c r="B165" s="4">
        <v>3416234.62</v>
      </c>
      <c r="C165" s="4">
        <v>3149398.03</v>
      </c>
      <c r="D165" s="5">
        <v>4349576.79</v>
      </c>
      <c r="E165" s="6">
        <v>0.38108195552532315</v>
      </c>
      <c r="F165" s="6">
        <v>0.27320786591642232</v>
      </c>
    </row>
    <row r="166" spans="1:6" x14ac:dyDescent="0.3">
      <c r="A166" s="1" t="s">
        <v>123</v>
      </c>
      <c r="B166" s="4">
        <v>475087.47000000009</v>
      </c>
      <c r="C166" s="4">
        <v>259058.39999999997</v>
      </c>
      <c r="D166" s="5">
        <v>125139.00000000003</v>
      </c>
      <c r="E166" s="6">
        <v>-0.51694675795110279</v>
      </c>
      <c r="F166" s="6">
        <v>-0.73659797847331154</v>
      </c>
    </row>
    <row r="167" spans="1:6" x14ac:dyDescent="0.3">
      <c r="A167" s="1" t="s">
        <v>125</v>
      </c>
      <c r="B167" s="4">
        <v>5574484.1300000027</v>
      </c>
      <c r="C167" s="4">
        <v>8611967.2300000004</v>
      </c>
      <c r="D167" s="5">
        <v>8029730.2200000007</v>
      </c>
      <c r="E167" s="6">
        <v>-6.7607898921371035E-2</v>
      </c>
      <c r="F167" s="6">
        <v>0.4404436415536081</v>
      </c>
    </row>
    <row r="168" spans="1:6" x14ac:dyDescent="0.3">
      <c r="A168" s="1" t="s">
        <v>127</v>
      </c>
      <c r="B168" s="4">
        <v>11490577.459999999</v>
      </c>
      <c r="C168" s="4">
        <v>11308288.199999999</v>
      </c>
      <c r="D168" s="5">
        <v>10235427.989999998</v>
      </c>
      <c r="E168" s="6">
        <v>-9.4873794426286462E-2</v>
      </c>
      <c r="F168" s="6">
        <v>-0.10923293231948682</v>
      </c>
    </row>
    <row r="169" spans="1:6" x14ac:dyDescent="0.3">
      <c r="A169" s="1" t="s">
        <v>129</v>
      </c>
      <c r="B169" s="4">
        <v>2282143.8000000003</v>
      </c>
      <c r="C169" s="4">
        <v>2100163.64</v>
      </c>
      <c r="D169" s="5">
        <v>2920251.21</v>
      </c>
      <c r="E169" s="6">
        <v>0.39048746220556402</v>
      </c>
      <c r="F169" s="6">
        <v>0.27960876523205924</v>
      </c>
    </row>
    <row r="170" spans="1:6" x14ac:dyDescent="0.3">
      <c r="A170" s="1" t="s">
        <v>132</v>
      </c>
      <c r="B170" s="4">
        <v>23782527.489999998</v>
      </c>
      <c r="C170" s="4">
        <v>23141576.649999999</v>
      </c>
      <c r="D170" s="5">
        <v>25680817.800000004</v>
      </c>
      <c r="E170" s="6">
        <v>0.10972636775809336</v>
      </c>
      <c r="F170" s="6">
        <v>7.9818695081849189E-2</v>
      </c>
    </row>
    <row r="171" spans="1:6" x14ac:dyDescent="0.3">
      <c r="A171" s="1" t="s">
        <v>133</v>
      </c>
      <c r="B171" s="4">
        <v>11640371.640000001</v>
      </c>
      <c r="C171" s="4">
        <v>10784944.33</v>
      </c>
      <c r="D171" s="5">
        <v>9987817.209999999</v>
      </c>
      <c r="E171" s="6">
        <v>-7.3911101959299688E-2</v>
      </c>
      <c r="F171" s="6">
        <v>-0.14196749735389044</v>
      </c>
    </row>
    <row r="172" spans="1:6" x14ac:dyDescent="0.3">
      <c r="A172" s="1" t="s">
        <v>135</v>
      </c>
      <c r="B172" s="4">
        <v>19685685.27</v>
      </c>
      <c r="C172" s="4">
        <v>19926881.809999999</v>
      </c>
      <c r="D172" s="5">
        <v>18546979.91</v>
      </c>
      <c r="E172" s="6">
        <v>-6.9248260372955894E-2</v>
      </c>
      <c r="F172" s="6">
        <v>-5.7844334316130182E-2</v>
      </c>
    </row>
    <row r="173" spans="1:6" x14ac:dyDescent="0.3">
      <c r="A173" s="1" t="s">
        <v>142</v>
      </c>
      <c r="B173" s="4">
        <v>5836512.4399999995</v>
      </c>
      <c r="C173" s="4">
        <v>6263524.2999999998</v>
      </c>
      <c r="D173" s="5">
        <v>6656213.71</v>
      </c>
      <c r="E173" s="6">
        <v>6.2694641417771813E-2</v>
      </c>
      <c r="F173" s="6">
        <v>0.14044367735469104</v>
      </c>
    </row>
    <row r="174" spans="1:6" x14ac:dyDescent="0.3">
      <c r="A174" s="1" t="s">
        <v>143</v>
      </c>
      <c r="B174" s="4">
        <v>30132533.460000001</v>
      </c>
      <c r="C174" s="4">
        <v>30954199.490000002</v>
      </c>
      <c r="D174" s="5">
        <v>27436336.659999996</v>
      </c>
      <c r="E174" s="6">
        <v>-0.1136473527973637</v>
      </c>
      <c r="F174" s="6">
        <v>-8.947793266633626E-2</v>
      </c>
    </row>
    <row r="175" spans="1:6" x14ac:dyDescent="0.3">
      <c r="A175" s="1" t="s">
        <v>145</v>
      </c>
      <c r="B175" s="4">
        <v>5656788.54</v>
      </c>
      <c r="C175" s="4">
        <v>5200569.5999999996</v>
      </c>
      <c r="D175" s="5">
        <v>4673198.3</v>
      </c>
      <c r="E175" s="6">
        <v>-0.10140644978580805</v>
      </c>
      <c r="F175" s="6">
        <v>-0.17387785190216784</v>
      </c>
    </row>
    <row r="176" spans="1:6" x14ac:dyDescent="0.3">
      <c r="A176" s="1" t="s">
        <v>148</v>
      </c>
      <c r="B176" s="4">
        <v>7719229.9099999983</v>
      </c>
      <c r="C176" s="4">
        <v>6771170.3300000001</v>
      </c>
      <c r="D176" s="5">
        <v>5842111.8000000007</v>
      </c>
      <c r="E176" s="6">
        <v>-0.13720796918721129</v>
      </c>
      <c r="F176" s="6">
        <v>-0.24317427151227292</v>
      </c>
    </row>
    <row r="177" spans="1:6" x14ac:dyDescent="0.3">
      <c r="A177" s="1" t="s">
        <v>149</v>
      </c>
      <c r="B177" s="4">
        <v>9282246.8499999996</v>
      </c>
      <c r="C177" s="4">
        <v>8778181.1099999994</v>
      </c>
      <c r="D177" s="5">
        <v>8124982.2700000005</v>
      </c>
      <c r="E177" s="6">
        <v>-7.4411638563242052E-2</v>
      </c>
      <c r="F177" s="6">
        <v>-0.12467504890801295</v>
      </c>
    </row>
    <row r="178" spans="1:6" x14ac:dyDescent="0.3">
      <c r="A178" s="1" t="s">
        <v>153</v>
      </c>
      <c r="B178" s="4">
        <v>8532213.790000001</v>
      </c>
      <c r="C178" s="4">
        <v>7898005.2799999993</v>
      </c>
      <c r="D178" s="5">
        <v>7089630.7699999996</v>
      </c>
      <c r="E178" s="6">
        <v>-0.10235173076511286</v>
      </c>
      <c r="F178" s="6">
        <v>-0.16907487968606108</v>
      </c>
    </row>
    <row r="179" spans="1:6" x14ac:dyDescent="0.3">
      <c r="A179" s="1" t="s">
        <v>156</v>
      </c>
      <c r="B179" s="4">
        <v>5726913.2499999991</v>
      </c>
      <c r="C179" s="4">
        <v>5347915.1099999994</v>
      </c>
      <c r="D179" s="5">
        <v>4996533.43</v>
      </c>
      <c r="E179" s="6">
        <v>-6.5704423644076831E-2</v>
      </c>
      <c r="F179" s="6">
        <v>-0.12753464006111834</v>
      </c>
    </row>
    <row r="180" spans="1:6" x14ac:dyDescent="0.3">
      <c r="A180" s="1" t="s">
        <v>157</v>
      </c>
      <c r="B180" s="4">
        <v>282117.7000000003</v>
      </c>
      <c r="C180" s="4">
        <v>142549.82</v>
      </c>
      <c r="D180" s="5">
        <v>4067655.04</v>
      </c>
      <c r="E180" s="6">
        <v>27.534971422622633</v>
      </c>
      <c r="F180" s="6">
        <v>13.418290805575104</v>
      </c>
    </row>
    <row r="181" spans="1:6" x14ac:dyDescent="0.3">
      <c r="A181" s="1" t="s">
        <v>160</v>
      </c>
      <c r="B181" s="4">
        <v>9789209.2800000012</v>
      </c>
      <c r="C181" s="4">
        <v>9026866.75</v>
      </c>
      <c r="D181" s="5">
        <v>8281967.7700000005</v>
      </c>
      <c r="E181" s="6">
        <v>-8.2520214447609916E-2</v>
      </c>
      <c r="F181" s="6">
        <v>-0.1539696891636993</v>
      </c>
    </row>
    <row r="182" spans="1:6" x14ac:dyDescent="0.3">
      <c r="A182" s="1" t="s">
        <v>162</v>
      </c>
      <c r="B182" s="4">
        <v>987060.7100000002</v>
      </c>
      <c r="C182" s="4">
        <v>709496.03</v>
      </c>
      <c r="D182" s="5">
        <v>636753.76</v>
      </c>
      <c r="E182" s="6">
        <v>-0.10252667657632984</v>
      </c>
      <c r="F182" s="6">
        <v>-0.35489909227569205</v>
      </c>
    </row>
    <row r="183" spans="1:6" x14ac:dyDescent="0.3">
      <c r="A183" s="1" t="s">
        <v>164</v>
      </c>
      <c r="B183" s="4">
        <v>28680883.070000008</v>
      </c>
      <c r="C183" s="4">
        <v>26422224.120000001</v>
      </c>
      <c r="D183" s="5">
        <v>24178512.550000001</v>
      </c>
      <c r="E183" s="6">
        <v>-8.4917589064792187E-2</v>
      </c>
      <c r="F183" s="6">
        <v>-0.15698158627163936</v>
      </c>
    </row>
    <row r="184" spans="1:6" x14ac:dyDescent="0.3">
      <c r="A184" s="1" t="s">
        <v>161</v>
      </c>
      <c r="B184" s="4">
        <v>4695720.05</v>
      </c>
      <c r="C184" s="4">
        <v>4392903.47</v>
      </c>
      <c r="D184" s="5">
        <v>4092772.48</v>
      </c>
      <c r="E184" s="6">
        <v>-6.8321781266001677E-2</v>
      </c>
      <c r="F184" s="6">
        <v>-0.12840364493194176</v>
      </c>
    </row>
    <row r="185" spans="1:6" x14ac:dyDescent="0.3">
      <c r="A185" s="1" t="s">
        <v>169</v>
      </c>
      <c r="B185" s="4">
        <v>1025304.929999999</v>
      </c>
      <c r="C185" s="4">
        <v>862835.63</v>
      </c>
      <c r="D185" s="5">
        <v>757065.9</v>
      </c>
      <c r="E185" s="6">
        <v>-0.12258386918954654</v>
      </c>
      <c r="F185" s="6">
        <v>-0.26161878495990382</v>
      </c>
    </row>
    <row r="186" spans="1:6" x14ac:dyDescent="0.3">
      <c r="A186" s="1" t="s">
        <v>170</v>
      </c>
      <c r="B186" s="4">
        <v>45670564.690000005</v>
      </c>
      <c r="C186" s="4">
        <v>45572405.349999994</v>
      </c>
      <c r="D186" s="5">
        <v>41932066.640000001</v>
      </c>
      <c r="E186" s="6">
        <v>-7.9880328502344319E-2</v>
      </c>
      <c r="F186" s="6">
        <v>-8.1857933559086979E-2</v>
      </c>
    </row>
    <row r="187" spans="1:6" x14ac:dyDescent="0.3">
      <c r="A187" s="1" t="s">
        <v>173</v>
      </c>
      <c r="B187" s="4">
        <v>20660397.719999999</v>
      </c>
      <c r="C187" s="4">
        <v>19052376.479999997</v>
      </c>
      <c r="D187" s="5">
        <v>17446423.620000001</v>
      </c>
      <c r="E187" s="6">
        <v>-8.429147207361902E-2</v>
      </c>
      <c r="F187" s="6">
        <v>-0.15556206340058773</v>
      </c>
    </row>
    <row r="188" spans="1:6" x14ac:dyDescent="0.3">
      <c r="A188" s="1" t="s">
        <v>177</v>
      </c>
      <c r="B188" s="4">
        <v>4930919.9499999993</v>
      </c>
      <c r="C188" s="4">
        <v>4419103.72</v>
      </c>
      <c r="D188" s="5">
        <v>8363091.419999999</v>
      </c>
      <c r="E188" s="6">
        <v>0.89248588625568614</v>
      </c>
      <c r="F188" s="6">
        <v>0.69605094075802232</v>
      </c>
    </row>
    <row r="189" spans="1:6" x14ac:dyDescent="0.3">
      <c r="A189" s="1" t="s">
        <v>183</v>
      </c>
      <c r="B189" s="4">
        <v>3142781.99</v>
      </c>
      <c r="C189" s="4">
        <v>2884367.37</v>
      </c>
      <c r="D189" s="5">
        <v>2626926.6999999997</v>
      </c>
      <c r="E189" s="6">
        <v>-8.925377282991534E-2</v>
      </c>
      <c r="F189" s="6">
        <v>-0.16413969904415815</v>
      </c>
    </row>
    <row r="190" spans="1:6" x14ac:dyDescent="0.3">
      <c r="A190" s="1" t="s">
        <v>184</v>
      </c>
      <c r="B190" s="4">
        <v>1274346.26</v>
      </c>
      <c r="C190" s="4">
        <v>1193946.6700000002</v>
      </c>
      <c r="D190" s="5">
        <v>1312914.8500000001</v>
      </c>
      <c r="E190" s="6">
        <v>9.9642792253024096E-2</v>
      </c>
      <c r="F190" s="6">
        <v>3.0265392704177656E-2</v>
      </c>
    </row>
    <row r="191" spans="1:6" x14ac:dyDescent="0.3">
      <c r="A191" s="1" t="s">
        <v>185</v>
      </c>
      <c r="B191" s="4">
        <v>21488305.48</v>
      </c>
      <c r="C191" s="4">
        <v>19934207.290000003</v>
      </c>
      <c r="D191" s="5">
        <v>28205708.32</v>
      </c>
      <c r="E191" s="6">
        <v>0.41494005302881531</v>
      </c>
      <c r="F191" s="6">
        <v>0.31260737829011914</v>
      </c>
    </row>
    <row r="192" spans="1:6" x14ac:dyDescent="0.3">
      <c r="A192" s="1" t="s">
        <v>187</v>
      </c>
      <c r="B192" s="4">
        <v>11970046.27</v>
      </c>
      <c r="C192" s="4">
        <v>11272411.59</v>
      </c>
      <c r="D192" s="5">
        <v>10577162.27</v>
      </c>
      <c r="E192" s="6">
        <v>-6.1677070114860871E-2</v>
      </c>
      <c r="F192" s="6">
        <v>-0.11636412830674882</v>
      </c>
    </row>
    <row r="193" spans="1:6" x14ac:dyDescent="0.3">
      <c r="A193" s="1" t="s">
        <v>189</v>
      </c>
      <c r="B193" s="4">
        <v>9705849.129999999</v>
      </c>
      <c r="C193" s="4">
        <v>8893660.4200000018</v>
      </c>
      <c r="D193" s="5">
        <v>9087467.3399999999</v>
      </c>
      <c r="E193" s="6">
        <v>2.179158083933207E-2</v>
      </c>
      <c r="F193" s="6">
        <v>-6.3712281297329337E-2</v>
      </c>
    </row>
    <row r="194" spans="1:6" x14ac:dyDescent="0.3">
      <c r="A194" s="1" t="s">
        <v>192</v>
      </c>
      <c r="B194" s="4">
        <v>8638059.2200000007</v>
      </c>
      <c r="C194" s="4">
        <v>7960602.6100000003</v>
      </c>
      <c r="D194" s="5">
        <v>7266526.5100000007</v>
      </c>
      <c r="E194" s="6">
        <v>-8.7188889334597702E-2</v>
      </c>
      <c r="F194" s="6">
        <v>-0.15877787765386492</v>
      </c>
    </row>
    <row r="195" spans="1:6" x14ac:dyDescent="0.3">
      <c r="A195" s="1" t="s">
        <v>195</v>
      </c>
      <c r="B195" s="4">
        <v>6760908.0899999989</v>
      </c>
      <c r="C195" s="4">
        <v>6384978.8199999994</v>
      </c>
      <c r="D195" s="5">
        <v>5991691.4100000011</v>
      </c>
      <c r="E195" s="6">
        <v>-6.1595726640170489E-2</v>
      </c>
      <c r="F195" s="6">
        <v>-0.1137741660972643</v>
      </c>
    </row>
    <row r="196" spans="1:6" x14ac:dyDescent="0.3">
      <c r="A196" s="1" t="s">
        <v>209</v>
      </c>
      <c r="B196" s="4">
        <v>15215944.09</v>
      </c>
      <c r="C196" s="4">
        <v>13916187.75</v>
      </c>
      <c r="D196" s="5">
        <v>12656022.890000001</v>
      </c>
      <c r="E196" s="6">
        <v>-9.0553884629790179E-2</v>
      </c>
      <c r="F196" s="6">
        <v>-0.16823939315618236</v>
      </c>
    </row>
    <row r="197" spans="1:6" x14ac:dyDescent="0.3">
      <c r="A197" s="1" t="s">
        <v>212</v>
      </c>
      <c r="B197" s="4">
        <v>19051414.630000003</v>
      </c>
      <c r="C197" s="4">
        <v>17338281.02</v>
      </c>
      <c r="D197" s="5">
        <v>15754131.450000001</v>
      </c>
      <c r="E197" s="6">
        <v>-9.1367164263438522E-2</v>
      </c>
      <c r="F197" s="6">
        <v>-0.17307287905055693</v>
      </c>
    </row>
    <row r="198" spans="1:6" x14ac:dyDescent="0.3">
      <c r="A198" s="1" t="s">
        <v>213</v>
      </c>
      <c r="B198" s="4">
        <v>3256689.9</v>
      </c>
      <c r="C198" s="4">
        <v>3453529.42</v>
      </c>
      <c r="D198" s="5">
        <v>3935023.97</v>
      </c>
      <c r="E198" s="6">
        <v>0.13942100716200076</v>
      </c>
      <c r="F198" s="6">
        <v>0.20828942602118805</v>
      </c>
    </row>
    <row r="199" spans="1:6" x14ac:dyDescent="0.3">
      <c r="A199" s="1" t="s">
        <v>214</v>
      </c>
      <c r="B199" s="4">
        <v>8167121.0900000008</v>
      </c>
      <c r="C199" s="4">
        <v>7562142.6299999999</v>
      </c>
      <c r="D199" s="5">
        <v>6946368.7000000002</v>
      </c>
      <c r="E199" s="6">
        <v>-8.1428499848329325E-2</v>
      </c>
      <c r="F199" s="6">
        <v>-0.1494715673427098</v>
      </c>
    </row>
    <row r="200" spans="1:6" x14ac:dyDescent="0.3">
      <c r="A200" s="1" t="s">
        <v>219</v>
      </c>
      <c r="B200" s="4">
        <v>608777.99</v>
      </c>
      <c r="C200" s="4">
        <v>327526.28000000009</v>
      </c>
      <c r="D200" s="5">
        <v>31219.96</v>
      </c>
      <c r="E200" s="6">
        <v>-0.90467952678484298</v>
      </c>
      <c r="F200" s="6">
        <v>-0.94871700272869597</v>
      </c>
    </row>
    <row r="201" spans="1:6" x14ac:dyDescent="0.3">
      <c r="A201" s="1" t="s">
        <v>220</v>
      </c>
      <c r="B201" s="4">
        <v>9948098.0700000003</v>
      </c>
      <c r="C201" s="4">
        <v>9270286.2200000007</v>
      </c>
      <c r="D201" s="5">
        <v>8641705.5099999998</v>
      </c>
      <c r="E201" s="6">
        <v>-6.7805965757980757E-2</v>
      </c>
      <c r="F201" s="6">
        <v>-0.13132083648628531</v>
      </c>
    </row>
    <row r="202" spans="1:6" x14ac:dyDescent="0.3">
      <c r="A202" s="1" t="s">
        <v>221</v>
      </c>
      <c r="B202" s="4">
        <v>17575322.159999996</v>
      </c>
      <c r="C202" s="4">
        <v>15901541.520000001</v>
      </c>
      <c r="D202" s="5">
        <v>14375591.169999998</v>
      </c>
      <c r="E202" s="6">
        <v>-9.5962416478978144E-2</v>
      </c>
      <c r="F202" s="6">
        <v>-0.18205817002218747</v>
      </c>
    </row>
    <row r="203" spans="1:6" x14ac:dyDescent="0.3">
      <c r="A203" s="1" t="s">
        <v>227</v>
      </c>
      <c r="B203" s="4">
        <v>2696538.2399999998</v>
      </c>
      <c r="C203" s="4">
        <v>2403665.06</v>
      </c>
      <c r="D203" s="5">
        <v>2155115.4699999997</v>
      </c>
      <c r="E203" s="6">
        <v>-0.10340441941607302</v>
      </c>
      <c r="F203" s="6">
        <v>-0.20078438420365219</v>
      </c>
    </row>
    <row r="204" spans="1:6" x14ac:dyDescent="0.3">
      <c r="A204" s="1" t="s">
        <v>237</v>
      </c>
      <c r="B204" s="4">
        <v>7623975.7699999996</v>
      </c>
      <c r="C204" s="4">
        <v>7173676.8799999999</v>
      </c>
      <c r="D204" s="5">
        <v>7933024.0499999998</v>
      </c>
      <c r="E204" s="6">
        <v>0.10585187801210248</v>
      </c>
      <c r="F204" s="6">
        <v>4.0536367024681698E-2</v>
      </c>
    </row>
    <row r="205" spans="1:6" x14ac:dyDescent="0.3">
      <c r="A205" s="1" t="s">
        <v>243</v>
      </c>
      <c r="B205" s="4">
        <v>2032806.34</v>
      </c>
      <c r="C205" s="4">
        <v>1789605.78</v>
      </c>
      <c r="D205" s="5">
        <v>2717052.91</v>
      </c>
      <c r="E205" s="6">
        <v>0.51824102289164498</v>
      </c>
      <c r="F205" s="6">
        <v>0.33660194605650434</v>
      </c>
    </row>
    <row r="206" spans="1:6" x14ac:dyDescent="0.3">
      <c r="A206" s="1" t="s">
        <v>245</v>
      </c>
      <c r="B206" s="4">
        <v>6156437.2699999996</v>
      </c>
      <c r="C206" s="4">
        <v>5542317.7299999986</v>
      </c>
      <c r="D206" s="5">
        <v>4983187.28</v>
      </c>
      <c r="E206" s="6">
        <v>-0.10088386794814784</v>
      </c>
      <c r="F206" s="6">
        <v>-0.19057288144836396</v>
      </c>
    </row>
    <row r="207" spans="1:6" x14ac:dyDescent="0.3">
      <c r="A207" s="1" t="s">
        <v>247</v>
      </c>
      <c r="B207" s="4">
        <v>22310732.93</v>
      </c>
      <c r="C207" s="4">
        <v>20580480.630000003</v>
      </c>
      <c r="D207" s="5">
        <v>19045053.23</v>
      </c>
      <c r="E207" s="6">
        <v>-7.4606003018307651E-2</v>
      </c>
      <c r="F207" s="6">
        <v>-0.14637258714207554</v>
      </c>
    </row>
    <row r="208" spans="1:6" x14ac:dyDescent="0.3">
      <c r="A208" s="1" t="s">
        <v>253</v>
      </c>
      <c r="B208" s="4">
        <v>14145864.689999998</v>
      </c>
      <c r="C208" s="4">
        <v>13710048.51</v>
      </c>
      <c r="D208" s="5">
        <v>13845831.26</v>
      </c>
      <c r="E208" s="6">
        <v>9.9038854531376119E-3</v>
      </c>
      <c r="F208" s="6">
        <v>-2.1209974545571445E-2</v>
      </c>
    </row>
    <row r="209" spans="1:6" x14ac:dyDescent="0.3">
      <c r="A209" s="1" t="s">
        <v>261</v>
      </c>
      <c r="B209" s="4">
        <v>4116042.9099999997</v>
      </c>
      <c r="C209" s="4">
        <v>4435065.49</v>
      </c>
      <c r="D209" s="5">
        <v>4832537.42</v>
      </c>
      <c r="E209" s="6">
        <v>8.9620306824375592E-2</v>
      </c>
      <c r="F209" s="6">
        <v>0.17407362500018259</v>
      </c>
    </row>
    <row r="210" spans="1:6" x14ac:dyDescent="0.3">
      <c r="A210" s="1" t="s">
        <v>262</v>
      </c>
      <c r="B210" s="4">
        <v>4249435.4399999995</v>
      </c>
      <c r="C210" s="4">
        <v>3989203.35</v>
      </c>
      <c r="D210" s="5">
        <v>3727064.54</v>
      </c>
      <c r="E210" s="6">
        <v>-6.5712070055290631E-2</v>
      </c>
      <c r="F210" s="6">
        <v>-0.12292712935062251</v>
      </c>
    </row>
    <row r="211" spans="1:6" x14ac:dyDescent="0.3">
      <c r="A211" s="1" t="s">
        <v>263</v>
      </c>
      <c r="B211" s="4">
        <v>308235.45999999996</v>
      </c>
      <c r="C211" s="4">
        <v>286280.26</v>
      </c>
      <c r="D211" s="5">
        <v>263371.59999999998</v>
      </c>
      <c r="E211" s="6">
        <v>-8.0021794027992116E-2</v>
      </c>
      <c r="F211" s="6">
        <v>-0.14555061250902149</v>
      </c>
    </row>
    <row r="212" spans="1:6" x14ac:dyDescent="0.3">
      <c r="A212" s="1" t="s">
        <v>269</v>
      </c>
      <c r="B212" s="4">
        <v>9628163.0199999996</v>
      </c>
      <c r="C212" s="4">
        <v>8903759.5299999993</v>
      </c>
      <c r="D212" s="5">
        <v>8334884.0299999993</v>
      </c>
      <c r="E212" s="6">
        <v>-6.3891606470643306E-2</v>
      </c>
      <c r="F212" s="6">
        <v>-0.13432250651692854</v>
      </c>
    </row>
    <row r="213" spans="1:6" x14ac:dyDescent="0.3">
      <c r="A213" s="1" t="s">
        <v>282</v>
      </c>
      <c r="B213" s="4">
        <v>6586802.04</v>
      </c>
      <c r="C213" s="4">
        <v>7291099.4799999995</v>
      </c>
      <c r="D213" s="5">
        <v>8886290.6100000013</v>
      </c>
      <c r="E213" s="6">
        <v>0.21878608766424373</v>
      </c>
      <c r="F213" s="6">
        <v>0.34910546210980425</v>
      </c>
    </row>
    <row r="214" spans="1:6" x14ac:dyDescent="0.3">
      <c r="A214" s="1" t="s">
        <v>283</v>
      </c>
      <c r="B214" s="4">
        <v>6406034.9400000013</v>
      </c>
      <c r="C214" s="4">
        <v>5560198.0099999988</v>
      </c>
      <c r="D214" s="5">
        <v>4809767.0100000007</v>
      </c>
      <c r="E214" s="6">
        <v>-0.13496479777345166</v>
      </c>
      <c r="F214" s="6">
        <v>-0.24918189565790916</v>
      </c>
    </row>
    <row r="215" spans="1:6" x14ac:dyDescent="0.3">
      <c r="A215" s="1" t="s">
        <v>292</v>
      </c>
      <c r="B215" s="4">
        <v>11541696.92</v>
      </c>
      <c r="C215" s="4">
        <v>11266455.9</v>
      </c>
      <c r="D215" s="5">
        <v>10250757.529999999</v>
      </c>
      <c r="E215" s="6">
        <v>-9.015242938997356E-2</v>
      </c>
      <c r="F215" s="6">
        <v>-0.11185005107550516</v>
      </c>
    </row>
    <row r="216" spans="1:6" x14ac:dyDescent="0.3">
      <c r="A216" s="1" t="s">
        <v>293</v>
      </c>
      <c r="B216" s="4">
        <v>7937608.6300000008</v>
      </c>
      <c r="C216" s="4">
        <v>6995474.6899999995</v>
      </c>
      <c r="D216" s="5">
        <v>6000924.9499999993</v>
      </c>
      <c r="E216" s="6">
        <v>-0.14217044361860171</v>
      </c>
      <c r="F216" s="6">
        <v>-0.24398830558114848</v>
      </c>
    </row>
    <row r="217" spans="1:6" x14ac:dyDescent="0.3">
      <c r="A217" s="1" t="s">
        <v>294</v>
      </c>
      <c r="B217" s="4">
        <v>5336849.88</v>
      </c>
      <c r="C217" s="4">
        <v>5000021.0799999991</v>
      </c>
      <c r="D217" s="5">
        <v>4704306.84</v>
      </c>
      <c r="E217" s="6">
        <v>-5.9142598654803938E-2</v>
      </c>
      <c r="F217" s="6">
        <v>-0.11852367112113711</v>
      </c>
    </row>
    <row r="218" spans="1:6" x14ac:dyDescent="0.3">
      <c r="A218" s="1" t="s">
        <v>296</v>
      </c>
      <c r="B218" s="4">
        <v>12953542.650000004</v>
      </c>
      <c r="C218" s="4">
        <v>11708846.800000001</v>
      </c>
      <c r="D218" s="5">
        <v>10565348.129999999</v>
      </c>
      <c r="E218" s="6">
        <v>-9.7661083925019987E-2</v>
      </c>
      <c r="F218" s="6">
        <v>-0.18436612936925054</v>
      </c>
    </row>
    <row r="219" spans="1:6" x14ac:dyDescent="0.3">
      <c r="A219" s="1" t="s">
        <v>297</v>
      </c>
      <c r="B219" s="4">
        <v>2265581.42</v>
      </c>
      <c r="C219" s="4">
        <v>1981574.3399999999</v>
      </c>
      <c r="D219" s="5">
        <v>1733090.92</v>
      </c>
      <c r="E219" s="6">
        <v>-0.12539697097611788</v>
      </c>
      <c r="F219" s="6">
        <v>-0.2350348106226966</v>
      </c>
    </row>
    <row r="220" spans="1:6" x14ac:dyDescent="0.3">
      <c r="A220" s="1" t="s">
        <v>299</v>
      </c>
      <c r="B220" s="4">
        <v>7303306.0800000001</v>
      </c>
      <c r="C220" s="4">
        <v>6606609.8599999994</v>
      </c>
      <c r="D220" s="5">
        <v>5988101.0800000001</v>
      </c>
      <c r="E220" s="6">
        <v>-9.3619691961044513E-2</v>
      </c>
      <c r="F220" s="6">
        <v>-0.18008351089127569</v>
      </c>
    </row>
    <row r="221" spans="1:6" x14ac:dyDescent="0.3">
      <c r="A221" s="1" t="s">
        <v>300</v>
      </c>
      <c r="B221" s="4">
        <v>3262087.1799999992</v>
      </c>
      <c r="C221" s="4">
        <v>2951566.65</v>
      </c>
      <c r="D221" s="5">
        <v>2633553.0699999998</v>
      </c>
      <c r="E221" s="6">
        <v>-0.10774399419372763</v>
      </c>
      <c r="F221" s="6">
        <v>-0.1926785138832493</v>
      </c>
    </row>
    <row r="222" spans="1:6" x14ac:dyDescent="0.3">
      <c r="A222" s="2" t="s">
        <v>318</v>
      </c>
      <c r="B222" s="15">
        <v>1015796180.3100002</v>
      </c>
      <c r="C222" s="15">
        <v>963755470.37</v>
      </c>
      <c r="D222" s="12">
        <v>920365542.40999997</v>
      </c>
      <c r="E222" s="7">
        <v>-4.5021718987848652E-2</v>
      </c>
      <c r="F222" s="7">
        <v>-9.3946639837606732E-2</v>
      </c>
    </row>
    <row r="223" spans="1:6" x14ac:dyDescent="0.3">
      <c r="A223" s="1" t="s">
        <v>29</v>
      </c>
      <c r="B223" s="4">
        <v>41908077.509999998</v>
      </c>
      <c r="C223" s="4">
        <v>39809691.839999996</v>
      </c>
      <c r="D223" s="5">
        <v>37441369.380000003</v>
      </c>
      <c r="E223" s="6">
        <v>-5.9491102556597779E-2</v>
      </c>
      <c r="F223" s="6">
        <v>-0.10658346541747617</v>
      </c>
    </row>
    <row r="224" spans="1:6" x14ac:dyDescent="0.3">
      <c r="A224" s="1" t="s">
        <v>42</v>
      </c>
      <c r="B224" s="4">
        <v>17101229.699999999</v>
      </c>
      <c r="C224" s="4">
        <v>17987580.889999997</v>
      </c>
      <c r="D224" s="5">
        <v>19530168.109999996</v>
      </c>
      <c r="E224" s="6">
        <v>8.5758459096497167E-2</v>
      </c>
      <c r="F224" s="6">
        <v>0.14203296795668421</v>
      </c>
    </row>
    <row r="225" spans="1:6" x14ac:dyDescent="0.3">
      <c r="A225" s="1" t="s">
        <v>47</v>
      </c>
      <c r="B225" s="4">
        <v>11460504.189999998</v>
      </c>
      <c r="C225" s="4">
        <v>12637530.310000001</v>
      </c>
      <c r="D225" s="5">
        <v>11102960.34</v>
      </c>
      <c r="E225" s="6">
        <v>-0.12142957780174064</v>
      </c>
      <c r="F225" s="6">
        <v>-3.1197916258516534E-2</v>
      </c>
    </row>
    <row r="226" spans="1:6" x14ac:dyDescent="0.3">
      <c r="A226" s="1" t="s">
        <v>48</v>
      </c>
      <c r="B226" s="4">
        <v>7551872.9799999995</v>
      </c>
      <c r="C226" s="4">
        <v>10651143.77</v>
      </c>
      <c r="D226" s="5">
        <v>9559748.9600000009</v>
      </c>
      <c r="E226" s="6">
        <v>-0.10246738130359484</v>
      </c>
      <c r="F226" s="6">
        <v>0.26587788027123327</v>
      </c>
    </row>
    <row r="227" spans="1:6" x14ac:dyDescent="0.3">
      <c r="A227" s="1" t="s">
        <v>128</v>
      </c>
      <c r="B227" s="4">
        <v>59509726.089999996</v>
      </c>
      <c r="C227" s="4">
        <v>46795085.969999991</v>
      </c>
      <c r="D227" s="5">
        <v>41840450.520000003</v>
      </c>
      <c r="E227" s="6">
        <v>-0.10587939625063134</v>
      </c>
      <c r="F227" s="6">
        <v>-0.29691407994850666</v>
      </c>
    </row>
    <row r="228" spans="1:6" x14ac:dyDescent="0.3">
      <c r="A228" s="1" t="s">
        <v>130</v>
      </c>
      <c r="B228" s="4">
        <v>120407004.28</v>
      </c>
      <c r="C228" s="4">
        <v>118803233.78999999</v>
      </c>
      <c r="D228" s="5">
        <v>107044286.45</v>
      </c>
      <c r="E228" s="6">
        <v>-9.8978343979974834E-2</v>
      </c>
      <c r="F228" s="6">
        <v>-0.11097957224253929</v>
      </c>
    </row>
    <row r="229" spans="1:6" x14ac:dyDescent="0.3">
      <c r="A229" s="1" t="s">
        <v>186</v>
      </c>
      <c r="B229" s="4">
        <v>46429920.050000004</v>
      </c>
      <c r="C229" s="4">
        <v>49388290.920000009</v>
      </c>
      <c r="D229" s="5">
        <v>45617691.960000001</v>
      </c>
      <c r="E229" s="6">
        <v>-7.6346010152643029E-2</v>
      </c>
      <c r="F229" s="6">
        <v>-1.7493635335260577E-2</v>
      </c>
    </row>
    <row r="230" spans="1:6" x14ac:dyDescent="0.3">
      <c r="A230" s="1" t="s">
        <v>196</v>
      </c>
      <c r="B230" s="4">
        <v>31987669.349999998</v>
      </c>
      <c r="C230" s="4">
        <v>29243559.120000001</v>
      </c>
      <c r="D230" s="5">
        <v>34644882.500000007</v>
      </c>
      <c r="E230" s="6">
        <v>0.18470129979171995</v>
      </c>
      <c r="F230" s="6">
        <v>8.306992050360211E-2</v>
      </c>
    </row>
    <row r="231" spans="1:6" x14ac:dyDescent="0.3">
      <c r="A231" s="2" t="s">
        <v>319</v>
      </c>
      <c r="B231" s="15">
        <v>336356004.15000004</v>
      </c>
      <c r="C231" s="15">
        <v>325316116.60999995</v>
      </c>
      <c r="D231" s="12">
        <v>306781558.21999997</v>
      </c>
      <c r="E231" s="7">
        <v>-5.6973993736129117E-2</v>
      </c>
      <c r="F231" s="7">
        <v>-8.7926023514095383E-2</v>
      </c>
    </row>
    <row r="232" spans="1:6" x14ac:dyDescent="0.3">
      <c r="A232" s="1" t="s">
        <v>3</v>
      </c>
      <c r="B232" s="4">
        <v>7042381.1000000006</v>
      </c>
      <c r="C232" s="4">
        <v>6367552.5800000001</v>
      </c>
      <c r="D232" s="5">
        <v>7493021.8799999999</v>
      </c>
      <c r="E232" s="6">
        <v>0.17675068809561362</v>
      </c>
      <c r="F232" s="6">
        <v>6.3989831507414344E-2</v>
      </c>
    </row>
    <row r="233" spans="1:6" x14ac:dyDescent="0.3">
      <c r="A233" s="1" t="s">
        <v>4</v>
      </c>
      <c r="B233" s="4">
        <v>11853586.590000002</v>
      </c>
      <c r="C233" s="4">
        <v>10542781.15</v>
      </c>
      <c r="D233" s="5">
        <v>9381105.6699999999</v>
      </c>
      <c r="E233" s="6">
        <v>-0.11018681536417935</v>
      </c>
      <c r="F233" s="6">
        <v>-0.20858504733798056</v>
      </c>
    </row>
    <row r="234" spans="1:6" x14ac:dyDescent="0.3">
      <c r="A234" s="1" t="s">
        <v>11</v>
      </c>
      <c r="B234" s="4">
        <v>56677913.079999998</v>
      </c>
      <c r="C234" s="4">
        <v>63076860.129999995</v>
      </c>
      <c r="D234" s="5">
        <v>60033234.520000003</v>
      </c>
      <c r="E234" s="6">
        <v>-4.8252649287347973E-2</v>
      </c>
      <c r="F234" s="6">
        <v>5.9199805667933127E-2</v>
      </c>
    </row>
    <row r="235" spans="1:6" x14ac:dyDescent="0.3">
      <c r="A235" s="1" t="s">
        <v>18</v>
      </c>
      <c r="B235" s="4">
        <v>5979006.3499999996</v>
      </c>
      <c r="C235" s="4">
        <v>14761058.98</v>
      </c>
      <c r="D235" s="5">
        <v>13693426.150000002</v>
      </c>
      <c r="E235" s="6">
        <v>-7.2327658296505101E-2</v>
      </c>
      <c r="F235" s="6">
        <v>1.2902511468314468</v>
      </c>
    </row>
    <row r="236" spans="1:6" x14ac:dyDescent="0.3">
      <c r="A236" s="1" t="s">
        <v>19</v>
      </c>
      <c r="B236" s="4">
        <v>9124699.5899999999</v>
      </c>
      <c r="C236" s="4">
        <v>9055097.9699999988</v>
      </c>
      <c r="D236" s="5">
        <v>7964143.9800000004</v>
      </c>
      <c r="E236" s="6">
        <v>-0.12047953469022472</v>
      </c>
      <c r="F236" s="6">
        <v>-0.12718836368836547</v>
      </c>
    </row>
    <row r="237" spans="1:6" x14ac:dyDescent="0.3">
      <c r="A237" s="1" t="s">
        <v>24</v>
      </c>
      <c r="B237" s="4">
        <v>18463096.630000003</v>
      </c>
      <c r="C237" s="4">
        <v>18833697.379999995</v>
      </c>
      <c r="D237" s="5">
        <v>17754643.5</v>
      </c>
      <c r="E237" s="6">
        <v>-5.729378879931836E-2</v>
      </c>
      <c r="F237" s="6">
        <v>-3.8371305973065394E-2</v>
      </c>
    </row>
    <row r="238" spans="1:6" x14ac:dyDescent="0.3">
      <c r="A238" s="1" t="s">
        <v>27</v>
      </c>
      <c r="B238" s="4">
        <v>10462067.779999997</v>
      </c>
      <c r="C238" s="4">
        <v>10733513.649999999</v>
      </c>
      <c r="D238" s="5">
        <v>13306769.130000001</v>
      </c>
      <c r="E238" s="6">
        <v>0.23974027181676921</v>
      </c>
      <c r="F238" s="6">
        <v>0.27190622445002016</v>
      </c>
    </row>
    <row r="239" spans="1:6" x14ac:dyDescent="0.3">
      <c r="A239" s="1" t="s">
        <v>31</v>
      </c>
      <c r="B239" s="4">
        <v>9580503.9099999983</v>
      </c>
      <c r="C239" s="4">
        <v>11454012.779999999</v>
      </c>
      <c r="D239" s="5">
        <v>10563982.469999999</v>
      </c>
      <c r="E239" s="6">
        <v>-7.7704672335803054E-2</v>
      </c>
      <c r="F239" s="6">
        <v>0.10265415778114334</v>
      </c>
    </row>
    <row r="240" spans="1:6" x14ac:dyDescent="0.3">
      <c r="A240" s="1" t="s">
        <v>32</v>
      </c>
      <c r="B240" s="4">
        <v>6588783.96</v>
      </c>
      <c r="C240" s="4">
        <v>5225643.3100000005</v>
      </c>
      <c r="D240" s="5">
        <v>4644714.0200000005</v>
      </c>
      <c r="E240" s="6">
        <v>-0.11116895194287571</v>
      </c>
      <c r="F240" s="6">
        <v>-0.29505747218337985</v>
      </c>
    </row>
    <row r="241" spans="1:6" x14ac:dyDescent="0.3">
      <c r="A241" s="1" t="s">
        <v>34</v>
      </c>
      <c r="B241" s="4">
        <v>9753403.8999999985</v>
      </c>
      <c r="C241" s="4">
        <v>8360633.5</v>
      </c>
      <c r="D241" s="5">
        <v>7136336.4900000002</v>
      </c>
      <c r="E241" s="6">
        <v>-0.14643591421630905</v>
      </c>
      <c r="F241" s="6">
        <v>-0.26832349370869368</v>
      </c>
    </row>
    <row r="242" spans="1:6" x14ac:dyDescent="0.3">
      <c r="A242" s="1" t="s">
        <v>37</v>
      </c>
      <c r="B242" s="4">
        <v>3630837.0200000005</v>
      </c>
      <c r="C242" s="4">
        <v>3315948.28</v>
      </c>
      <c r="D242" s="5">
        <v>3022823.37</v>
      </c>
      <c r="E242" s="6">
        <v>-8.8398516879159436E-2</v>
      </c>
      <c r="F242" s="6">
        <v>-0.16745826007910439</v>
      </c>
    </row>
    <row r="243" spans="1:6" x14ac:dyDescent="0.3">
      <c r="A243" s="1" t="s">
        <v>38</v>
      </c>
      <c r="B243" s="4">
        <v>8049926.2400000012</v>
      </c>
      <c r="C243" s="4">
        <v>7307488.669999999</v>
      </c>
      <c r="D243" s="5">
        <v>7677424.5899999999</v>
      </c>
      <c r="E243" s="6">
        <v>5.0624220810458115E-2</v>
      </c>
      <c r="F243" s="6">
        <v>-4.6273920889988336E-2</v>
      </c>
    </row>
    <row r="244" spans="1:6" x14ac:dyDescent="0.3">
      <c r="A244" s="1" t="s">
        <v>40</v>
      </c>
      <c r="B244" s="4">
        <v>22493703.969999999</v>
      </c>
      <c r="C244" s="4">
        <v>20105646.719999999</v>
      </c>
      <c r="D244" s="5">
        <v>20334425.260000005</v>
      </c>
      <c r="E244" s="6">
        <v>1.1378820248165913E-2</v>
      </c>
      <c r="F244" s="6">
        <v>-9.5994804274113221E-2</v>
      </c>
    </row>
    <row r="245" spans="1:6" x14ac:dyDescent="0.3">
      <c r="A245" s="1" t="s">
        <v>45</v>
      </c>
      <c r="B245" s="4">
        <v>27877234</v>
      </c>
      <c r="C245" s="4">
        <v>25920370.719999999</v>
      </c>
      <c r="D245" s="5">
        <v>24084055.34</v>
      </c>
      <c r="E245" s="6">
        <v>-7.0844487520508703E-2</v>
      </c>
      <c r="F245" s="6">
        <v>-0.13606725330066821</v>
      </c>
    </row>
    <row r="246" spans="1:6" x14ac:dyDescent="0.3">
      <c r="A246" s="1" t="s">
        <v>49</v>
      </c>
      <c r="B246" s="4">
        <v>6974470.5200000005</v>
      </c>
      <c r="C246" s="4">
        <v>6114895.7100000009</v>
      </c>
      <c r="D246" s="5">
        <v>5410574.4199999999</v>
      </c>
      <c r="E246" s="6">
        <v>-0.11518124321371311</v>
      </c>
      <c r="F246" s="6">
        <v>-0.22423151628720348</v>
      </c>
    </row>
    <row r="247" spans="1:6" x14ac:dyDescent="0.3">
      <c r="A247" s="1" t="s">
        <v>55</v>
      </c>
      <c r="B247" s="4">
        <v>12677866.109999999</v>
      </c>
      <c r="C247" s="4">
        <v>10988610.450000001</v>
      </c>
      <c r="D247" s="5">
        <v>9454936.1999999993</v>
      </c>
      <c r="E247" s="6">
        <v>-0.13956944392364021</v>
      </c>
      <c r="F247" s="6">
        <v>-0.25421706476753447</v>
      </c>
    </row>
    <row r="248" spans="1:6" x14ac:dyDescent="0.3">
      <c r="A248" s="1" t="s">
        <v>59</v>
      </c>
      <c r="B248" s="4">
        <v>38712064.170000002</v>
      </c>
      <c r="C248" s="4">
        <v>37292556.57</v>
      </c>
      <c r="D248" s="5">
        <v>33598191.890000001</v>
      </c>
      <c r="E248" s="6">
        <v>-9.9064398362324446E-2</v>
      </c>
      <c r="F248" s="6">
        <v>-0.1321002222341584</v>
      </c>
    </row>
    <row r="249" spans="1:6" x14ac:dyDescent="0.3">
      <c r="A249" s="1" t="s">
        <v>305</v>
      </c>
      <c r="B249" s="4">
        <v>0</v>
      </c>
      <c r="C249" s="4">
        <v>0</v>
      </c>
      <c r="D249" s="5">
        <v>0</v>
      </c>
      <c r="E249" s="6">
        <v>0</v>
      </c>
      <c r="F249" s="6">
        <v>0</v>
      </c>
    </row>
    <row r="250" spans="1:6" x14ac:dyDescent="0.3">
      <c r="A250" s="1" t="s">
        <v>62</v>
      </c>
      <c r="B250" s="4">
        <v>21723065.18</v>
      </c>
      <c r="C250" s="4">
        <v>19588555.550000001</v>
      </c>
      <c r="D250" s="5">
        <v>17621579.140000001</v>
      </c>
      <c r="E250" s="6">
        <v>-0.10041457140518971</v>
      </c>
      <c r="F250" s="6">
        <v>-0.18880788719338543</v>
      </c>
    </row>
    <row r="251" spans="1:6" x14ac:dyDescent="0.3">
      <c r="A251" s="1" t="s">
        <v>64</v>
      </c>
      <c r="B251" s="4">
        <v>8111767.9199999971</v>
      </c>
      <c r="C251" s="4">
        <v>7124496.4400000004</v>
      </c>
      <c r="D251" s="5">
        <v>6212076.4800000004</v>
      </c>
      <c r="E251" s="6">
        <v>-0.12806799297102323</v>
      </c>
      <c r="F251" s="6">
        <v>-0.23418956986136227</v>
      </c>
    </row>
    <row r="252" spans="1:6" x14ac:dyDescent="0.3">
      <c r="A252" s="1" t="s">
        <v>68</v>
      </c>
      <c r="B252" s="4">
        <v>11855295.91</v>
      </c>
      <c r="C252" s="4">
        <v>12405758.15</v>
      </c>
      <c r="D252" s="5">
        <v>10882369.67</v>
      </c>
      <c r="E252" s="6">
        <v>-0.12279688686337968</v>
      </c>
      <c r="F252" s="6">
        <v>-8.206680351009478E-2</v>
      </c>
    </row>
    <row r="253" spans="1:6" x14ac:dyDescent="0.3">
      <c r="A253" s="1" t="s">
        <v>78</v>
      </c>
      <c r="B253" s="4">
        <v>42708280.559999995</v>
      </c>
      <c r="C253" s="4">
        <v>45090693.609999992</v>
      </c>
      <c r="D253" s="5">
        <v>46302513.049999997</v>
      </c>
      <c r="E253" s="6">
        <v>2.6875156334504772E-2</v>
      </c>
      <c r="F253" s="6">
        <v>8.4157742781298298E-2</v>
      </c>
    </row>
    <row r="254" spans="1:6" x14ac:dyDescent="0.3">
      <c r="A254" s="1" t="s">
        <v>80</v>
      </c>
      <c r="B254" s="4">
        <v>17799040.98</v>
      </c>
      <c r="C254" s="4">
        <v>16478133.650000002</v>
      </c>
      <c r="D254" s="5">
        <v>15467529.470000001</v>
      </c>
      <c r="E254" s="6">
        <v>-6.1330014761714319E-2</v>
      </c>
      <c r="F254" s="6">
        <v>-0.13099085015983819</v>
      </c>
    </row>
    <row r="255" spans="1:6" x14ac:dyDescent="0.3">
      <c r="A255" s="1" t="s">
        <v>92</v>
      </c>
      <c r="B255" s="4">
        <v>43443979.5</v>
      </c>
      <c r="C255" s="4">
        <v>38460372.019999996</v>
      </c>
      <c r="D255" s="5">
        <v>34097082.189999998</v>
      </c>
      <c r="E255" s="6">
        <v>-0.11344897620155674</v>
      </c>
      <c r="F255" s="6">
        <v>-0.21514827641422679</v>
      </c>
    </row>
    <row r="256" spans="1:6" x14ac:dyDescent="0.3">
      <c r="A256" s="1" t="s">
        <v>102</v>
      </c>
      <c r="B256" s="4">
        <v>23015579.789999999</v>
      </c>
      <c r="C256" s="4">
        <v>21500139.509999998</v>
      </c>
      <c r="D256" s="5">
        <v>19979421.57</v>
      </c>
      <c r="E256" s="6">
        <v>-7.0730608017342947E-2</v>
      </c>
      <c r="F256" s="6">
        <v>-0.13191752055358494</v>
      </c>
    </row>
    <row r="257" spans="1:6" x14ac:dyDescent="0.3">
      <c r="A257" s="1" t="s">
        <v>104</v>
      </c>
      <c r="B257" s="4">
        <v>12299879.939999998</v>
      </c>
      <c r="C257" s="4">
        <v>11765327.65</v>
      </c>
      <c r="D257" s="5">
        <v>13723480.479999999</v>
      </c>
      <c r="E257" s="6">
        <v>0.16643419446121402</v>
      </c>
      <c r="F257" s="6">
        <v>0.11574101104599897</v>
      </c>
    </row>
    <row r="258" spans="1:6" x14ac:dyDescent="0.3">
      <c r="A258" s="1" t="s">
        <v>110</v>
      </c>
      <c r="B258" s="4">
        <v>2513330.2000000007</v>
      </c>
      <c r="C258" s="4">
        <v>3193092.0500000007</v>
      </c>
      <c r="D258" s="5">
        <v>2772473.2800000003</v>
      </c>
      <c r="E258" s="6">
        <v>-0.13172773080563099</v>
      </c>
      <c r="F258" s="6">
        <v>0.10310745480239705</v>
      </c>
    </row>
    <row r="259" spans="1:6" x14ac:dyDescent="0.3">
      <c r="A259" s="1" t="s">
        <v>111</v>
      </c>
      <c r="B259" s="4">
        <v>11378744.870000001</v>
      </c>
      <c r="C259" s="4">
        <v>12155591.470000001</v>
      </c>
      <c r="D259" s="5">
        <v>11070530.67</v>
      </c>
      <c r="E259" s="6">
        <v>-8.9264335896606165E-2</v>
      </c>
      <c r="F259" s="6">
        <v>-2.7086836335754937E-2</v>
      </c>
    </row>
    <row r="260" spans="1:6" x14ac:dyDescent="0.3">
      <c r="A260" s="1" t="s">
        <v>117</v>
      </c>
      <c r="B260" s="4">
        <v>29372013.57</v>
      </c>
      <c r="C260" s="4">
        <v>27687485.190000001</v>
      </c>
      <c r="D260" s="5">
        <v>26302627.949999996</v>
      </c>
      <c r="E260" s="6">
        <v>-5.0017444000301628E-2</v>
      </c>
      <c r="F260" s="6">
        <v>-0.10450034733522713</v>
      </c>
    </row>
    <row r="261" spans="1:6" x14ac:dyDescent="0.3">
      <c r="A261" s="1" t="s">
        <v>118</v>
      </c>
      <c r="B261" s="4">
        <v>8718910.8599999994</v>
      </c>
      <c r="C261" s="4">
        <v>7788386.25</v>
      </c>
      <c r="D261" s="5">
        <v>6800890.3500000015</v>
      </c>
      <c r="E261" s="6">
        <v>-0.12679082268165609</v>
      </c>
      <c r="F261" s="6">
        <v>-0.2199839568035219</v>
      </c>
    </row>
    <row r="262" spans="1:6" x14ac:dyDescent="0.3">
      <c r="A262" s="1" t="s">
        <v>119</v>
      </c>
      <c r="B262" s="4">
        <v>18767552.850000001</v>
      </c>
      <c r="C262" s="4">
        <v>17570321.629999999</v>
      </c>
      <c r="D262" s="5">
        <v>16272960.869999999</v>
      </c>
      <c r="E262" s="6">
        <v>-7.383819074688161E-2</v>
      </c>
      <c r="F262" s="6">
        <v>-0.13292047183445135</v>
      </c>
    </row>
    <row r="263" spans="1:6" x14ac:dyDescent="0.3">
      <c r="A263" s="1" t="s">
        <v>121</v>
      </c>
      <c r="B263" s="4">
        <v>29309778.539999999</v>
      </c>
      <c r="C263" s="4">
        <v>27187606.840000004</v>
      </c>
      <c r="D263" s="5">
        <v>31949589.16</v>
      </c>
      <c r="E263" s="6">
        <v>0.17515268438389689</v>
      </c>
      <c r="F263" s="6">
        <v>9.0065867143873726E-2</v>
      </c>
    </row>
    <row r="264" spans="1:6" x14ac:dyDescent="0.3">
      <c r="A264" s="1" t="s">
        <v>120</v>
      </c>
      <c r="B264" s="4">
        <v>11397511.280000001</v>
      </c>
      <c r="C264" s="4">
        <v>10388777.359999999</v>
      </c>
      <c r="D264" s="5">
        <v>9339290.3900000006</v>
      </c>
      <c r="E264" s="6">
        <v>-0.10102122065305276</v>
      </c>
      <c r="F264" s="6">
        <v>-0.18058511542003935</v>
      </c>
    </row>
    <row r="265" spans="1:6" x14ac:dyDescent="0.3">
      <c r="A265" s="1" t="s">
        <v>124</v>
      </c>
      <c r="B265" s="4">
        <v>18812777.330000002</v>
      </c>
      <c r="C265" s="4">
        <v>20207866.569999997</v>
      </c>
      <c r="D265" s="5">
        <v>18367975.460000001</v>
      </c>
      <c r="E265" s="6">
        <v>-9.1048261013928294E-2</v>
      </c>
      <c r="F265" s="6">
        <v>-2.364360467344143E-2</v>
      </c>
    </row>
    <row r="266" spans="1:6" x14ac:dyDescent="0.3">
      <c r="A266" s="1" t="s">
        <v>131</v>
      </c>
      <c r="B266" s="4">
        <v>13941723.250000004</v>
      </c>
      <c r="C266" s="4">
        <v>12828237.059999995</v>
      </c>
      <c r="D266" s="5">
        <v>11765377.51</v>
      </c>
      <c r="E266" s="6">
        <v>-8.2853126663376117E-2</v>
      </c>
      <c r="F266" s="6">
        <v>-0.15610306566657772</v>
      </c>
    </row>
    <row r="267" spans="1:6" x14ac:dyDescent="0.3">
      <c r="A267" s="1" t="s">
        <v>134</v>
      </c>
      <c r="B267" s="4">
        <v>15753555.679999996</v>
      </c>
      <c r="C267" s="4">
        <v>13177140.939999998</v>
      </c>
      <c r="D267" s="5">
        <v>10799568.540000001</v>
      </c>
      <c r="E267" s="6">
        <v>-0.18043158305932161</v>
      </c>
      <c r="F267" s="6">
        <v>-0.31446787256348441</v>
      </c>
    </row>
    <row r="268" spans="1:6" x14ac:dyDescent="0.3">
      <c r="A268" s="1" t="s">
        <v>137</v>
      </c>
      <c r="B268" s="4">
        <v>15891994.690000001</v>
      </c>
      <c r="C268" s="4">
        <v>13693255.43</v>
      </c>
      <c r="D268" s="5">
        <v>11668136.59</v>
      </c>
      <c r="E268" s="6">
        <v>-0.14789170116284028</v>
      </c>
      <c r="F268" s="6">
        <v>-0.26578527003019037</v>
      </c>
    </row>
    <row r="269" spans="1:6" x14ac:dyDescent="0.3">
      <c r="A269" s="1" t="s">
        <v>150</v>
      </c>
      <c r="B269" s="4">
        <v>14060218.690000001</v>
      </c>
      <c r="C269" s="4">
        <v>12715455.049999999</v>
      </c>
      <c r="D269" s="5">
        <v>11525919.440000001</v>
      </c>
      <c r="E269" s="6">
        <v>-9.3550376712628752E-2</v>
      </c>
      <c r="F269" s="6">
        <v>-0.18024607624364053</v>
      </c>
    </row>
    <row r="270" spans="1:6" x14ac:dyDescent="0.3">
      <c r="A270" s="1" t="s">
        <v>158</v>
      </c>
      <c r="B270" s="4">
        <v>5856776.4900000002</v>
      </c>
      <c r="C270" s="4">
        <v>5785673.7800000003</v>
      </c>
      <c r="D270" s="5">
        <v>5257849.42</v>
      </c>
      <c r="E270" s="6">
        <v>-9.1229540425281336E-2</v>
      </c>
      <c r="F270" s="6">
        <v>-0.10226223777236892</v>
      </c>
    </row>
    <row r="271" spans="1:6" x14ac:dyDescent="0.3">
      <c r="A271" s="1" t="s">
        <v>159</v>
      </c>
      <c r="B271" s="4">
        <v>8225602.2199999988</v>
      </c>
      <c r="C271" s="4">
        <v>7579379.4499999993</v>
      </c>
      <c r="D271" s="5">
        <v>6949231.6799999997</v>
      </c>
      <c r="E271" s="6">
        <v>-8.3139757569466927E-2</v>
      </c>
      <c r="F271" s="6">
        <v>-0.15517046726336825</v>
      </c>
    </row>
    <row r="272" spans="1:6" x14ac:dyDescent="0.3">
      <c r="A272" s="1" t="s">
        <v>165</v>
      </c>
      <c r="B272" s="4">
        <v>35539601.040000007</v>
      </c>
      <c r="C272" s="4">
        <v>47318096.480000004</v>
      </c>
      <c r="D272" s="5">
        <v>44661210.510000005</v>
      </c>
      <c r="E272" s="6">
        <v>-5.6149468546837847E-2</v>
      </c>
      <c r="F272" s="6">
        <v>0.25666043520673121</v>
      </c>
    </row>
    <row r="273" spans="1:6" x14ac:dyDescent="0.3">
      <c r="A273" s="1" t="s">
        <v>166</v>
      </c>
      <c r="B273" s="4">
        <v>10641264.349999998</v>
      </c>
      <c r="C273" s="4">
        <v>9964902.0800000019</v>
      </c>
      <c r="D273" s="5">
        <v>8917391.4399999995</v>
      </c>
      <c r="E273" s="6">
        <v>-0.10512001338200828</v>
      </c>
      <c r="F273" s="6">
        <v>-0.16199888033041851</v>
      </c>
    </row>
    <row r="274" spans="1:6" x14ac:dyDescent="0.3">
      <c r="A274" s="1" t="s">
        <v>167</v>
      </c>
      <c r="B274" s="4">
        <v>14609794.879999999</v>
      </c>
      <c r="C274" s="4">
        <v>18456304.399999999</v>
      </c>
      <c r="D274" s="5">
        <v>21079524.459999997</v>
      </c>
      <c r="E274" s="6">
        <v>0.14213138248846821</v>
      </c>
      <c r="F274" s="6">
        <v>0.44283507284942791</v>
      </c>
    </row>
    <row r="275" spans="1:6" x14ac:dyDescent="0.3">
      <c r="A275" s="1" t="s">
        <v>172</v>
      </c>
      <c r="B275" s="4">
        <v>24675571.68</v>
      </c>
      <c r="C275" s="4">
        <v>22422461.75</v>
      </c>
      <c r="D275" s="5">
        <v>20345890.02</v>
      </c>
      <c r="E275" s="6">
        <v>-9.261122855968304E-2</v>
      </c>
      <c r="F275" s="6">
        <v>-0.17546428979026599</v>
      </c>
    </row>
    <row r="276" spans="1:6" x14ac:dyDescent="0.3">
      <c r="A276" s="1" t="s">
        <v>178</v>
      </c>
      <c r="B276" s="4">
        <v>34143858.390000008</v>
      </c>
      <c r="C276" s="4">
        <v>32749039.150000006</v>
      </c>
      <c r="D276" s="5">
        <v>32265850.940000005</v>
      </c>
      <c r="E276" s="6">
        <v>-1.475427134783589E-2</v>
      </c>
      <c r="F276" s="6">
        <v>-5.5002789331800604E-2</v>
      </c>
    </row>
    <row r="277" spans="1:6" x14ac:dyDescent="0.3">
      <c r="A277" s="1" t="s">
        <v>179</v>
      </c>
      <c r="B277" s="4">
        <v>7439798.459999999</v>
      </c>
      <c r="C277" s="4">
        <v>6720433.0700000003</v>
      </c>
      <c r="D277" s="5">
        <v>5976874.5199999996</v>
      </c>
      <c r="E277" s="6">
        <v>-0.11064146346747275</v>
      </c>
      <c r="F277" s="6">
        <v>-0.19663488841336163</v>
      </c>
    </row>
    <row r="278" spans="1:6" x14ac:dyDescent="0.3">
      <c r="A278" s="1" t="s">
        <v>181</v>
      </c>
      <c r="B278" s="4">
        <v>20088742.549999997</v>
      </c>
      <c r="C278" s="4">
        <v>20271765.939999994</v>
      </c>
      <c r="D278" s="5">
        <v>21457680.23</v>
      </c>
      <c r="E278" s="6">
        <v>5.8500788412319586E-2</v>
      </c>
      <c r="F278" s="6">
        <v>6.8144518084831726E-2</v>
      </c>
    </row>
    <row r="279" spans="1:6" x14ac:dyDescent="0.3">
      <c r="A279" s="1" t="s">
        <v>182</v>
      </c>
      <c r="B279" s="4">
        <v>46398892.38000001</v>
      </c>
      <c r="C279" s="4">
        <v>44617811.340000004</v>
      </c>
      <c r="D279" s="5">
        <v>44333380.390000008</v>
      </c>
      <c r="E279" s="6">
        <v>-6.374829725119267E-3</v>
      </c>
      <c r="F279" s="6">
        <v>-4.4516407268599581E-2</v>
      </c>
    </row>
    <row r="280" spans="1:6" x14ac:dyDescent="0.3">
      <c r="A280" s="1" t="s">
        <v>190</v>
      </c>
      <c r="B280" s="4">
        <v>14543176.020000001</v>
      </c>
      <c r="C280" s="4">
        <v>13726146.729999999</v>
      </c>
      <c r="D280" s="5">
        <v>17037075.689999998</v>
      </c>
      <c r="E280" s="6">
        <v>0.24121328622865446</v>
      </c>
      <c r="F280" s="6">
        <v>0.17148246480482301</v>
      </c>
    </row>
    <row r="281" spans="1:6" x14ac:dyDescent="0.3">
      <c r="A281" s="1" t="s">
        <v>191</v>
      </c>
      <c r="B281" s="4">
        <v>9328518.7699999996</v>
      </c>
      <c r="C281" s="4">
        <v>8585919.8200000003</v>
      </c>
      <c r="D281" s="5">
        <v>7859156.8499999996</v>
      </c>
      <c r="E281" s="6">
        <v>-8.4645906930912923E-2</v>
      </c>
      <c r="F281" s="6">
        <v>-0.15751288668951244</v>
      </c>
    </row>
    <row r="282" spans="1:6" x14ac:dyDescent="0.3">
      <c r="A282" s="1" t="s">
        <v>193</v>
      </c>
      <c r="B282" s="4">
        <v>4593801.75</v>
      </c>
      <c r="C282" s="4">
        <v>4121132.29</v>
      </c>
      <c r="D282" s="5">
        <v>5092391.43</v>
      </c>
      <c r="E282" s="6">
        <v>0.23567773894489558</v>
      </c>
      <c r="F282" s="6">
        <v>0.10853530629614125</v>
      </c>
    </row>
    <row r="283" spans="1:6" x14ac:dyDescent="0.3">
      <c r="A283" s="1" t="s">
        <v>197</v>
      </c>
      <c r="B283" s="4">
        <v>23876212.769999996</v>
      </c>
      <c r="C283" s="4">
        <v>23524730.059999999</v>
      </c>
      <c r="D283" s="5">
        <v>23259096.75</v>
      </c>
      <c r="E283" s="6">
        <v>-1.1291662404733187E-2</v>
      </c>
      <c r="F283" s="6">
        <v>-2.5846478499110641E-2</v>
      </c>
    </row>
    <row r="284" spans="1:6" x14ac:dyDescent="0.3">
      <c r="A284" s="1" t="s">
        <v>201</v>
      </c>
      <c r="B284" s="4">
        <v>25410620.559999999</v>
      </c>
      <c r="C284" s="4">
        <v>24090222.929999989</v>
      </c>
      <c r="D284" s="5">
        <v>26727055.030000001</v>
      </c>
      <c r="E284" s="6">
        <v>0.1094565254818094</v>
      </c>
      <c r="F284" s="6">
        <v>5.1806466783903E-2</v>
      </c>
    </row>
    <row r="285" spans="1:6" x14ac:dyDescent="0.3">
      <c r="A285" s="1" t="s">
        <v>205</v>
      </c>
      <c r="B285" s="4">
        <v>22053168.149999999</v>
      </c>
      <c r="C285" s="4">
        <v>20510348.890000004</v>
      </c>
      <c r="D285" s="5">
        <v>19470320</v>
      </c>
      <c r="E285" s="6">
        <v>-5.0707518218136176E-2</v>
      </c>
      <c r="F285" s="6">
        <v>-0.11711914281123362</v>
      </c>
    </row>
    <row r="286" spans="1:6" x14ac:dyDescent="0.3">
      <c r="A286" s="1" t="s">
        <v>206</v>
      </c>
      <c r="B286" s="4">
        <v>15044717.260000004</v>
      </c>
      <c r="C286" s="4">
        <v>16969272.629999999</v>
      </c>
      <c r="D286" s="5">
        <v>17233586.710000001</v>
      </c>
      <c r="E286" s="6">
        <v>1.5576040633157177E-2</v>
      </c>
      <c r="F286" s="6">
        <v>0.1454908997073433</v>
      </c>
    </row>
    <row r="287" spans="1:6" x14ac:dyDescent="0.3">
      <c r="A287" s="1" t="s">
        <v>207</v>
      </c>
      <c r="B287" s="4">
        <v>10772281</v>
      </c>
      <c r="C287" s="4">
        <v>14588884.810000001</v>
      </c>
      <c r="D287" s="5">
        <v>15017999.949999999</v>
      </c>
      <c r="E287" s="6">
        <v>2.9413841125530055E-2</v>
      </c>
      <c r="F287" s="6">
        <v>0.39413369833185741</v>
      </c>
    </row>
    <row r="288" spans="1:6" x14ac:dyDescent="0.3">
      <c r="A288" s="1" t="s">
        <v>210</v>
      </c>
      <c r="B288" s="4">
        <v>35824793</v>
      </c>
      <c r="C288" s="4">
        <v>32261386.98</v>
      </c>
      <c r="D288" s="5">
        <v>34508641.370000005</v>
      </c>
      <c r="E288" s="6">
        <v>6.9657711597866462E-2</v>
      </c>
      <c r="F288" s="6">
        <v>-3.6738569012806165E-2</v>
      </c>
    </row>
    <row r="289" spans="1:6" x14ac:dyDescent="0.3">
      <c r="A289" s="1" t="s">
        <v>216</v>
      </c>
      <c r="B289" s="4">
        <v>31950732.07</v>
      </c>
      <c r="C289" s="4">
        <v>29633559.050000004</v>
      </c>
      <c r="D289" s="5">
        <v>30798461.66</v>
      </c>
      <c r="E289" s="6">
        <v>3.9310249843243029E-2</v>
      </c>
      <c r="F289" s="6">
        <v>-3.6063975231475823E-2</v>
      </c>
    </row>
    <row r="290" spans="1:6" x14ac:dyDescent="0.3">
      <c r="A290" s="1" t="s">
        <v>218</v>
      </c>
      <c r="B290" s="4">
        <v>13985780.66</v>
      </c>
      <c r="C290" s="4">
        <v>12886247.949999999</v>
      </c>
      <c r="D290" s="5">
        <v>11973179.399999999</v>
      </c>
      <c r="E290" s="6">
        <v>-7.0856043864963872E-2</v>
      </c>
      <c r="F290" s="6">
        <v>-0.14390339080292724</v>
      </c>
    </row>
    <row r="291" spans="1:6" x14ac:dyDescent="0.3">
      <c r="A291" s="1" t="s">
        <v>225</v>
      </c>
      <c r="B291" s="4">
        <v>10555737.730000002</v>
      </c>
      <c r="C291" s="4">
        <v>9461730.8299999982</v>
      </c>
      <c r="D291" s="5">
        <v>8694881.2800000031</v>
      </c>
      <c r="E291" s="6">
        <v>-8.1047491603604971E-2</v>
      </c>
      <c r="F291" s="6">
        <v>-0.17628862118384583</v>
      </c>
    </row>
    <row r="292" spans="1:6" x14ac:dyDescent="0.3">
      <c r="A292" s="1" t="s">
        <v>226</v>
      </c>
      <c r="B292" s="4">
        <v>38048617.45000001</v>
      </c>
      <c r="C292" s="4">
        <v>37810554.730000004</v>
      </c>
      <c r="D292" s="5">
        <v>36696889.75</v>
      </c>
      <c r="E292" s="6">
        <v>-2.9453812247731706E-2</v>
      </c>
      <c r="F292" s="6">
        <v>-3.5526328959950428E-2</v>
      </c>
    </row>
    <row r="293" spans="1:6" x14ac:dyDescent="0.3">
      <c r="A293" s="1" t="s">
        <v>231</v>
      </c>
      <c r="B293" s="4">
        <v>12933021.530000001</v>
      </c>
      <c r="C293" s="4">
        <v>11665534.589999998</v>
      </c>
      <c r="D293" s="5">
        <v>10065465.75</v>
      </c>
      <c r="E293" s="6">
        <v>-0.13716206725507624</v>
      </c>
      <c r="F293" s="6">
        <v>-0.22172357583634217</v>
      </c>
    </row>
    <row r="294" spans="1:6" x14ac:dyDescent="0.3">
      <c r="A294" s="1" t="s">
        <v>232</v>
      </c>
      <c r="B294" s="4">
        <v>16679372.949999999</v>
      </c>
      <c r="C294" s="4">
        <v>15098558.01</v>
      </c>
      <c r="D294" s="5">
        <v>13553983.660000002</v>
      </c>
      <c r="E294" s="6">
        <v>-0.10229946124504097</v>
      </c>
      <c r="F294" s="6">
        <v>-0.18738050281440571</v>
      </c>
    </row>
    <row r="295" spans="1:6" x14ac:dyDescent="0.3">
      <c r="A295" s="1" t="s">
        <v>234</v>
      </c>
      <c r="B295" s="4">
        <v>5214261.370000001</v>
      </c>
      <c r="C295" s="4">
        <v>4601462.93</v>
      </c>
      <c r="D295" s="5">
        <v>4027202.7499999995</v>
      </c>
      <c r="E295" s="6">
        <v>-0.12479947980369804</v>
      </c>
      <c r="F295" s="6">
        <v>-0.22765614068172446</v>
      </c>
    </row>
    <row r="296" spans="1:6" x14ac:dyDescent="0.3">
      <c r="A296" s="1" t="s">
        <v>236</v>
      </c>
      <c r="B296" s="4">
        <v>15190162.440000001</v>
      </c>
      <c r="C296" s="4">
        <v>13371324.779999999</v>
      </c>
      <c r="D296" s="5">
        <v>11781156.4</v>
      </c>
      <c r="E296" s="6">
        <v>-0.11892377203928772</v>
      </c>
      <c r="F296" s="6">
        <v>-0.22442196082269156</v>
      </c>
    </row>
    <row r="297" spans="1:6" x14ac:dyDescent="0.3">
      <c r="A297" s="1" t="s">
        <v>238</v>
      </c>
      <c r="B297" s="4">
        <v>3379769.71</v>
      </c>
      <c r="C297" s="4">
        <v>2732454.01</v>
      </c>
      <c r="D297" s="5">
        <v>2104834.59</v>
      </c>
      <c r="E297" s="6">
        <v>-0.22969075333128844</v>
      </c>
      <c r="F297" s="6">
        <v>-0.3772254411972939</v>
      </c>
    </row>
    <row r="298" spans="1:6" x14ac:dyDescent="0.3">
      <c r="A298" s="1" t="s">
        <v>239</v>
      </c>
      <c r="B298" s="4">
        <v>5579096.2400000002</v>
      </c>
      <c r="C298" s="4">
        <v>4804602.3099999996</v>
      </c>
      <c r="D298" s="5">
        <v>4129783.8399999994</v>
      </c>
      <c r="E298" s="6">
        <v>-0.14045251333195155</v>
      </c>
      <c r="F298" s="6">
        <v>-0.25977547933462442</v>
      </c>
    </row>
    <row r="299" spans="1:6" x14ac:dyDescent="0.3">
      <c r="A299" s="1" t="s">
        <v>241</v>
      </c>
      <c r="B299" s="4">
        <v>31288078.939999998</v>
      </c>
      <c r="C299" s="4">
        <v>28718048.010000002</v>
      </c>
      <c r="D299" s="5">
        <v>26137708.479999997</v>
      </c>
      <c r="E299" s="6">
        <v>-8.9850797975596974E-2</v>
      </c>
      <c r="F299" s="6">
        <v>-0.16461127159250261</v>
      </c>
    </row>
    <row r="300" spans="1:6" x14ac:dyDescent="0.3">
      <c r="A300" s="1" t="s">
        <v>246</v>
      </c>
      <c r="B300" s="4">
        <v>20202207.219999999</v>
      </c>
      <c r="C300" s="4">
        <v>18495767.48</v>
      </c>
      <c r="D300" s="5">
        <v>15440306.000000004</v>
      </c>
      <c r="E300" s="6">
        <v>-0.16519787477345582</v>
      </c>
      <c r="F300" s="6">
        <v>-0.23571192831275173</v>
      </c>
    </row>
    <row r="301" spans="1:6" x14ac:dyDescent="0.3">
      <c r="A301" s="1" t="s">
        <v>249</v>
      </c>
      <c r="B301" s="4">
        <v>11475193.099999998</v>
      </c>
      <c r="C301" s="4">
        <v>14605339.9</v>
      </c>
      <c r="D301" s="5">
        <v>15439892.43</v>
      </c>
      <c r="E301" s="6">
        <v>5.7140233347119797E-2</v>
      </c>
      <c r="F301" s="6">
        <v>0.3455017528201772</v>
      </c>
    </row>
    <row r="302" spans="1:6" x14ac:dyDescent="0.3">
      <c r="A302" s="1" t="s">
        <v>250</v>
      </c>
      <c r="B302" s="4">
        <v>27594252.540000003</v>
      </c>
      <c r="C302" s="4">
        <v>36608313.290000007</v>
      </c>
      <c r="D302" s="5">
        <v>46236244.560000002</v>
      </c>
      <c r="E302" s="6">
        <v>0.26299849418711074</v>
      </c>
      <c r="F302" s="6">
        <v>0.67557517613412399</v>
      </c>
    </row>
    <row r="303" spans="1:6" x14ac:dyDescent="0.3">
      <c r="A303" s="1" t="s">
        <v>257</v>
      </c>
      <c r="B303" s="4">
        <v>18058024.399999999</v>
      </c>
      <c r="C303" s="4">
        <v>16857631.59</v>
      </c>
      <c r="D303" s="5">
        <v>15634857.41</v>
      </c>
      <c r="E303" s="6">
        <v>-7.25353483656241E-2</v>
      </c>
      <c r="F303" s="6">
        <v>-0.13418782344761915</v>
      </c>
    </row>
    <row r="304" spans="1:6" x14ac:dyDescent="0.3">
      <c r="A304" s="1" t="s">
        <v>264</v>
      </c>
      <c r="B304" s="4">
        <v>8496112.0300000012</v>
      </c>
      <c r="C304" s="4">
        <v>8007994.4400000004</v>
      </c>
      <c r="D304" s="5">
        <v>7547747.7300000004</v>
      </c>
      <c r="E304" s="6">
        <v>-5.7473405288727943E-2</v>
      </c>
      <c r="F304" s="6">
        <v>-0.11162332801772161</v>
      </c>
    </row>
    <row r="305" spans="1:6" x14ac:dyDescent="0.3">
      <c r="A305" s="1" t="s">
        <v>266</v>
      </c>
      <c r="B305" s="4">
        <v>15742251.670000002</v>
      </c>
      <c r="C305" s="4">
        <v>15936625.770000003</v>
      </c>
      <c r="D305" s="5">
        <v>14197407.09</v>
      </c>
      <c r="E305" s="6">
        <v>-0.10913343295504913</v>
      </c>
      <c r="F305" s="6">
        <v>-9.813364773884356E-2</v>
      </c>
    </row>
    <row r="306" spans="1:6" x14ac:dyDescent="0.3">
      <c r="A306" s="1" t="s">
        <v>270</v>
      </c>
      <c r="B306" s="4">
        <v>23506476.719999995</v>
      </c>
      <c r="C306" s="4">
        <v>21155548.010000002</v>
      </c>
      <c r="D306" s="5">
        <v>18876344.260000002</v>
      </c>
      <c r="E306" s="6">
        <v>-0.1077355098020928</v>
      </c>
      <c r="F306" s="6">
        <v>-0.19697262652979985</v>
      </c>
    </row>
    <row r="307" spans="1:6" x14ac:dyDescent="0.3">
      <c r="A307" s="1" t="s">
        <v>275</v>
      </c>
      <c r="B307" s="4">
        <v>17454223.32</v>
      </c>
      <c r="C307" s="4">
        <v>15461872.020000003</v>
      </c>
      <c r="D307" s="5">
        <v>9881587.1600000001</v>
      </c>
      <c r="E307" s="6">
        <v>-0.36090616018434757</v>
      </c>
      <c r="F307" s="6">
        <v>-0.43385695376790906</v>
      </c>
    </row>
    <row r="308" spans="1:6" x14ac:dyDescent="0.3">
      <c r="A308" s="1" t="s">
        <v>278</v>
      </c>
      <c r="B308" s="4">
        <v>19850231.030000001</v>
      </c>
      <c r="C308" s="4">
        <v>20038277.489999998</v>
      </c>
      <c r="D308" s="5">
        <v>19412356.969999999</v>
      </c>
      <c r="E308" s="6">
        <v>-3.1236243749611814E-2</v>
      </c>
      <c r="F308" s="6">
        <v>-2.205888986068906E-2</v>
      </c>
    </row>
    <row r="309" spans="1:6" x14ac:dyDescent="0.3">
      <c r="A309" s="1" t="s">
        <v>281</v>
      </c>
      <c r="B309" s="4">
        <v>938717.19000000006</v>
      </c>
      <c r="C309" s="4">
        <v>727055.1399999999</v>
      </c>
      <c r="D309" s="5">
        <v>523967.36</v>
      </c>
      <c r="E309" s="6">
        <v>-0.279329267928702</v>
      </c>
      <c r="F309" s="6">
        <v>-0.44182617983164879</v>
      </c>
    </row>
    <row r="310" spans="1:6" x14ac:dyDescent="0.3">
      <c r="A310" s="1" t="s">
        <v>284</v>
      </c>
      <c r="B310" s="4">
        <v>12818031.940000001</v>
      </c>
      <c r="C310" s="4">
        <v>13670421.66</v>
      </c>
      <c r="D310" s="5">
        <v>12415703.09</v>
      </c>
      <c r="E310" s="6">
        <v>-9.1783457833735926E-2</v>
      </c>
      <c r="F310" s="6">
        <v>-3.1387724097058339E-2</v>
      </c>
    </row>
    <row r="311" spans="1:6" x14ac:dyDescent="0.3">
      <c r="A311" s="1" t="s">
        <v>285</v>
      </c>
      <c r="B311" s="4">
        <v>47754120.950000003</v>
      </c>
      <c r="C311" s="4">
        <v>42228343.210000001</v>
      </c>
      <c r="D311" s="5">
        <v>43093149.809999995</v>
      </c>
      <c r="E311" s="6">
        <v>2.0479292680258436E-2</v>
      </c>
      <c r="F311" s="6">
        <v>-9.7603537606318513E-2</v>
      </c>
    </row>
    <row r="312" spans="1:6" x14ac:dyDescent="0.3">
      <c r="A312" s="1" t="s">
        <v>289</v>
      </c>
      <c r="B312" s="4">
        <v>17610709.819999997</v>
      </c>
      <c r="C312" s="4">
        <v>15740831.189999999</v>
      </c>
      <c r="D312" s="5">
        <v>19465524.930000003</v>
      </c>
      <c r="E312" s="6">
        <v>0.23662624260695117</v>
      </c>
      <c r="F312" s="6">
        <v>0.10532313171690244</v>
      </c>
    </row>
    <row r="313" spans="1:6" x14ac:dyDescent="0.3">
      <c r="A313" s="1" t="s">
        <v>290</v>
      </c>
      <c r="B313" s="4">
        <v>2002276.22</v>
      </c>
      <c r="C313" s="4">
        <v>1783912.5399999996</v>
      </c>
      <c r="D313" s="5">
        <v>1518784.4299999997</v>
      </c>
      <c r="E313" s="6">
        <v>-0.14862169756371574</v>
      </c>
      <c r="F313" s="6">
        <v>-0.24147107435556533</v>
      </c>
    </row>
    <row r="314" spans="1:6" x14ac:dyDescent="0.3">
      <c r="A314" s="1" t="s">
        <v>291</v>
      </c>
      <c r="B314" s="4">
        <v>25408994.740000002</v>
      </c>
      <c r="C314" s="4">
        <v>25346077.139999997</v>
      </c>
      <c r="D314" s="5">
        <v>25991204.189999998</v>
      </c>
      <c r="E314" s="6">
        <v>2.5452737574995041E-2</v>
      </c>
      <c r="F314" s="6">
        <v>2.2913517671891787E-2</v>
      </c>
    </row>
    <row r="315" spans="1:6" x14ac:dyDescent="0.3">
      <c r="A315" s="14" t="s">
        <v>320</v>
      </c>
      <c r="B315" s="16">
        <v>1459600192.2100003</v>
      </c>
      <c r="C315" s="16">
        <v>1432175061.6200001</v>
      </c>
      <c r="D315" s="12">
        <v>1391564033.51</v>
      </c>
      <c r="E315" s="7">
        <v>-2.8356189964698242E-2</v>
      </c>
      <c r="F315" s="7">
        <v>-4.6612873212208764E-2</v>
      </c>
    </row>
    <row r="316" spans="1:6" x14ac:dyDescent="0.3">
      <c r="A316" s="17" t="s">
        <v>314</v>
      </c>
      <c r="B316" s="18">
        <v>8018448368.239994</v>
      </c>
      <c r="C316" s="18">
        <v>7863768276.2399979</v>
      </c>
      <c r="D316" s="13">
        <v>7535904157.4000034</v>
      </c>
      <c r="E316" s="11">
        <v>-4.1693003573187712E-2</v>
      </c>
      <c r="F316" s="11">
        <v>-6.0179250233908591E-2</v>
      </c>
    </row>
    <row r="317" spans="1:6" x14ac:dyDescent="0.3">
      <c r="B317" s="5"/>
      <c r="C317" s="5"/>
      <c r="D317" s="5"/>
    </row>
    <row r="318" spans="1:6" x14ac:dyDescent="0.3">
      <c r="B318" s="5"/>
      <c r="C318" s="5"/>
      <c r="D318" s="5"/>
    </row>
    <row r="319" spans="1:6" x14ac:dyDescent="0.3">
      <c r="B319" s="5"/>
      <c r="C319" s="5"/>
      <c r="D319" s="5"/>
    </row>
    <row r="320" spans="1:6" x14ac:dyDescent="0.3">
      <c r="B320" s="5"/>
      <c r="C320" s="5"/>
      <c r="D320" s="5"/>
    </row>
    <row r="321" spans="2:4" x14ac:dyDescent="0.3">
      <c r="B321" s="5"/>
      <c r="C321" s="5"/>
      <c r="D321" s="5"/>
    </row>
    <row r="322" spans="2:4" x14ac:dyDescent="0.3">
      <c r="B322" s="5"/>
      <c r="C322" s="5"/>
      <c r="D322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C0F6FB-B507-4787-8ADA-0071DC2C5316}"/>
</file>

<file path=customXml/itemProps2.xml><?xml version="1.0" encoding="utf-8"?>
<ds:datastoreItem xmlns:ds="http://schemas.openxmlformats.org/officeDocument/2006/customXml" ds:itemID="{48BA2E9B-AC58-444A-BE46-050DAE3B42EA}"/>
</file>

<file path=customXml/itemProps3.xml><?xml version="1.0" encoding="utf-8"?>
<ds:datastoreItem xmlns:ds="http://schemas.openxmlformats.org/officeDocument/2006/customXml" ds:itemID="{9CC4C037-77FC-49FD-813F-1C183423B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FIN_SCHULD_per prov</vt:lpstr>
      <vt:lpstr>cluster</vt:lpstr>
      <vt:lpstr>'FIN_SCHULD_per prov'!Afdruktitels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Mertens, Geert BZ</dc:creator>
  <cp:lastModifiedBy>Mertens, Geert BZ</cp:lastModifiedBy>
  <cp:lastPrinted>2017-02-09T11:36:40Z</cp:lastPrinted>
  <dcterms:created xsi:type="dcterms:W3CDTF">2017-02-08T09:16:52Z</dcterms:created>
  <dcterms:modified xsi:type="dcterms:W3CDTF">2017-02-09T11:47:51Z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