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-SCHIJF\Schriftelijke vragen\2015-2016\3_defintieve antwoorden\vragen 401 - 450\"/>
    </mc:Choice>
  </mc:AlternateContent>
  <bookViews>
    <workbookView xWindow="240" yWindow="90" windowWidth="18780" windowHeight="7425" activeTab="1"/>
  </bookViews>
  <sheets>
    <sheet name="# leerlingen" sheetId="1" r:id="rId1"/>
    <sheet name="# LEERPLICHTIGEN" sheetId="4" r:id="rId2"/>
  </sheets>
  <calcPr calcId="152511"/>
</workbook>
</file>

<file path=xl/calcChain.xml><?xml version="1.0" encoding="utf-8"?>
<calcChain xmlns="http://schemas.openxmlformats.org/spreadsheetml/2006/main">
  <c r="B24" i="1" l="1"/>
  <c r="B29" i="4" l="1"/>
  <c r="B44" i="1"/>
  <c r="B11" i="4" l="1"/>
  <c r="B20" i="4"/>
  <c r="C17" i="4" s="1"/>
  <c r="C28" i="4" l="1"/>
  <c r="C26" i="4"/>
  <c r="C25" i="4"/>
  <c r="C27" i="4"/>
  <c r="C19" i="4"/>
  <c r="C18" i="4"/>
  <c r="B33" i="1"/>
  <c r="C39" i="1" l="1"/>
  <c r="C38" i="1"/>
  <c r="C43" i="1"/>
  <c r="C40" i="1"/>
  <c r="C41" i="1"/>
  <c r="C42" i="1"/>
  <c r="C31" i="1"/>
  <c r="C32" i="1"/>
  <c r="C30" i="1"/>
</calcChain>
</file>

<file path=xl/sharedStrings.xml><?xml version="1.0" encoding="utf-8"?>
<sst xmlns="http://schemas.openxmlformats.org/spreadsheetml/2006/main" count="50" uniqueCount="22">
  <si>
    <t>Naar geboortejaar</t>
  </si>
  <si>
    <t>GEBOORTEJAAR</t>
  </si>
  <si>
    <t>aantal</t>
  </si>
  <si>
    <t>Totaal</t>
  </si>
  <si>
    <t>Naar onderwijsniveau</t>
  </si>
  <si>
    <t>soort</t>
  </si>
  <si>
    <t>DBSO</t>
  </si>
  <si>
    <t>BUSO</t>
  </si>
  <si>
    <t>TOTAAL</t>
  </si>
  <si>
    <t>Naar onderwijsvorm</t>
  </si>
  <si>
    <t>ASO</t>
  </si>
  <si>
    <t>BSO</t>
  </si>
  <si>
    <t>HBO</t>
  </si>
  <si>
    <t>TSO</t>
  </si>
  <si>
    <t>onderwijsvorm</t>
  </si>
  <si>
    <t>Aantal lln met TOAH :</t>
  </si>
  <si>
    <t>Totaal aantal lln:</t>
  </si>
  <si>
    <t>%</t>
  </si>
  <si>
    <t>GEWOON VOLTIJDS SO</t>
  </si>
  <si>
    <t>Eerste graad</t>
  </si>
  <si>
    <t>Onthaalonderwijs voor anderstalige nieuwkomers</t>
  </si>
  <si>
    <t>(meer dan 10 code J tijdens schooljaar 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</si>
</sst>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20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0" fillId="0" borderId="1" xfId="0" applyBorder="1"/>
    <xf numFmtId="0" fontId="1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2" borderId="1" xfId="2" applyFont="1" applyFill="1" applyBorder="1" applyAlignment="1">
      <alignment horizontal="center"/>
    </xf>
    <xf numFmtId="10" fontId="0" fillId="0" borderId="0" xfId="0" applyNumberFormat="1"/>
    <xf numFmtId="10" fontId="0" fillId="0" borderId="1" xfId="0" applyNumberFormat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0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right" wrapText="1"/>
    </xf>
  </cellXfs>
  <cellStyles count="5">
    <cellStyle name="Standaard" xfId="0" builtinId="0"/>
    <cellStyle name="Standaard_# leerlingen" xfId="3"/>
    <cellStyle name="Standaard_# LEERPLICHTIGEN" xfId="4"/>
    <cellStyle name="Standaard_Blad1" xfId="1"/>
    <cellStyle name="Standaard_LEERPLICHTIGE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selection activeCell="M38" sqref="M38"/>
    </sheetView>
  </sheetViews>
  <sheetFormatPr defaultRowHeight="15" x14ac:dyDescent="0.25"/>
  <cols>
    <col min="1" max="1" width="23.28515625" customWidth="1"/>
    <col min="3" max="3" width="11.42578125" customWidth="1"/>
  </cols>
  <sheetData>
    <row r="1" spans="1:4" x14ac:dyDescent="0.25">
      <c r="A1" t="s">
        <v>16</v>
      </c>
      <c r="C1">
        <v>129</v>
      </c>
      <c r="D1" t="s">
        <v>21</v>
      </c>
    </row>
    <row r="2" spans="1:4" x14ac:dyDescent="0.25">
      <c r="A2" s="4" t="s">
        <v>15</v>
      </c>
      <c r="C2">
        <v>15</v>
      </c>
    </row>
    <row r="3" spans="1:4" x14ac:dyDescent="0.25">
      <c r="A3" s="4"/>
    </row>
    <row r="4" spans="1:4" x14ac:dyDescent="0.25">
      <c r="A4" t="s">
        <v>0</v>
      </c>
    </row>
    <row r="5" spans="1:4" x14ac:dyDescent="0.25">
      <c r="C5" s="15"/>
    </row>
    <row r="6" spans="1:4" x14ac:dyDescent="0.25">
      <c r="A6" s="16" t="s">
        <v>1</v>
      </c>
      <c r="B6" s="16" t="s">
        <v>2</v>
      </c>
      <c r="C6" s="14"/>
    </row>
    <row r="7" spans="1:4" x14ac:dyDescent="0.25">
      <c r="A7" s="18">
        <v>1976</v>
      </c>
      <c r="B7" s="18">
        <v>1</v>
      </c>
      <c r="C7" s="13"/>
    </row>
    <row r="8" spans="1:4" x14ac:dyDescent="0.25">
      <c r="A8" s="18">
        <v>1978</v>
      </c>
      <c r="B8" s="18">
        <v>1</v>
      </c>
      <c r="C8" s="13"/>
    </row>
    <row r="9" spans="1:4" x14ac:dyDescent="0.25">
      <c r="A9" s="18">
        <v>1982</v>
      </c>
      <c r="B9" s="18">
        <v>3</v>
      </c>
      <c r="C9" s="13"/>
    </row>
    <row r="10" spans="1:4" x14ac:dyDescent="0.25">
      <c r="A10" s="18">
        <v>1983</v>
      </c>
      <c r="B10" s="18">
        <v>1</v>
      </c>
      <c r="C10" s="13"/>
    </row>
    <row r="11" spans="1:4" x14ac:dyDescent="0.25">
      <c r="A11" s="18">
        <v>1984</v>
      </c>
      <c r="B11" s="18">
        <v>1</v>
      </c>
      <c r="C11" s="13"/>
    </row>
    <row r="12" spans="1:4" x14ac:dyDescent="0.25">
      <c r="A12" s="18">
        <v>1986</v>
      </c>
      <c r="B12" s="18">
        <v>2</v>
      </c>
      <c r="C12" s="13"/>
    </row>
    <row r="13" spans="1:4" x14ac:dyDescent="0.25">
      <c r="A13" s="18">
        <v>1987</v>
      </c>
      <c r="B13" s="18">
        <v>2</v>
      </c>
      <c r="C13" s="13"/>
    </row>
    <row r="14" spans="1:4" x14ac:dyDescent="0.25">
      <c r="A14" s="18">
        <v>1988</v>
      </c>
      <c r="B14" s="18">
        <v>1</v>
      </c>
      <c r="C14" s="13"/>
    </row>
    <row r="15" spans="1:4" x14ac:dyDescent="0.25">
      <c r="A15" s="18">
        <v>1993</v>
      </c>
      <c r="B15" s="18">
        <v>1</v>
      </c>
      <c r="C15" s="13"/>
    </row>
    <row r="16" spans="1:4" x14ac:dyDescent="0.25">
      <c r="A16" s="18">
        <v>1994</v>
      </c>
      <c r="B16" s="18">
        <v>6</v>
      </c>
      <c r="C16" s="13"/>
    </row>
    <row r="17" spans="1:3" x14ac:dyDescent="0.25">
      <c r="A17" s="18">
        <v>1995</v>
      </c>
      <c r="B17" s="18">
        <v>9</v>
      </c>
      <c r="C17" s="13"/>
    </row>
    <row r="18" spans="1:3" x14ac:dyDescent="0.25">
      <c r="A18" s="18">
        <v>1996</v>
      </c>
      <c r="B18" s="18">
        <v>21</v>
      </c>
      <c r="C18" s="13"/>
    </row>
    <row r="19" spans="1:3" x14ac:dyDescent="0.25">
      <c r="A19" s="18">
        <v>1997</v>
      </c>
      <c r="B19" s="18">
        <v>30</v>
      </c>
      <c r="C19" s="13"/>
    </row>
    <row r="20" spans="1:3" x14ac:dyDescent="0.25">
      <c r="A20" s="18">
        <v>1998</v>
      </c>
      <c r="B20" s="18">
        <v>30</v>
      </c>
      <c r="C20" s="13"/>
    </row>
    <row r="21" spans="1:3" x14ac:dyDescent="0.25">
      <c r="A21" s="18">
        <v>1999</v>
      </c>
      <c r="B21" s="18">
        <v>9</v>
      </c>
      <c r="C21" s="13"/>
    </row>
    <row r="22" spans="1:3" x14ac:dyDescent="0.25">
      <c r="A22" s="18">
        <v>2000</v>
      </c>
      <c r="B22" s="18">
        <v>8</v>
      </c>
      <c r="C22" s="13"/>
    </row>
    <row r="23" spans="1:3" x14ac:dyDescent="0.25">
      <c r="A23" s="18">
        <v>2001</v>
      </c>
      <c r="B23" s="18">
        <v>3</v>
      </c>
      <c r="C23" s="13"/>
    </row>
    <row r="24" spans="1:3" x14ac:dyDescent="0.25">
      <c r="A24" s="17" t="s">
        <v>3</v>
      </c>
      <c r="B24" s="17">
        <f>SUM(B7:B23)</f>
        <v>129</v>
      </c>
      <c r="C24" s="9"/>
    </row>
    <row r="25" spans="1:3" x14ac:dyDescent="0.25">
      <c r="A25" s="6"/>
      <c r="B25" s="6"/>
    </row>
    <row r="27" spans="1:3" x14ac:dyDescent="0.25">
      <c r="A27" t="s">
        <v>4</v>
      </c>
    </row>
    <row r="29" spans="1:3" x14ac:dyDescent="0.25">
      <c r="A29" s="1" t="s">
        <v>5</v>
      </c>
      <c r="B29" s="1" t="s">
        <v>2</v>
      </c>
      <c r="C29" s="12" t="s">
        <v>17</v>
      </c>
    </row>
    <row r="30" spans="1:3" x14ac:dyDescent="0.25">
      <c r="A30" s="5" t="s">
        <v>18</v>
      </c>
      <c r="B30" s="2">
        <v>85</v>
      </c>
      <c r="C30" s="10">
        <f>B30/$B$33</f>
        <v>0.65891472868217049</v>
      </c>
    </row>
    <row r="31" spans="1:3" x14ac:dyDescent="0.25">
      <c r="A31" s="5" t="s">
        <v>6</v>
      </c>
      <c r="B31" s="2">
        <v>36</v>
      </c>
      <c r="C31" s="10">
        <f t="shared" ref="C31:C32" si="0">B31/$B$33</f>
        <v>0.27906976744186046</v>
      </c>
    </row>
    <row r="32" spans="1:3" x14ac:dyDescent="0.25">
      <c r="A32" s="5" t="s">
        <v>7</v>
      </c>
      <c r="B32" s="2">
        <v>8</v>
      </c>
      <c r="C32" s="10">
        <f t="shared" si="0"/>
        <v>6.2015503875968991E-2</v>
      </c>
    </row>
    <row r="33" spans="1:3" x14ac:dyDescent="0.25">
      <c r="A33" s="5" t="s">
        <v>8</v>
      </c>
      <c r="B33" s="3">
        <f>SUM(B30:B32)</f>
        <v>129</v>
      </c>
      <c r="C33" s="9"/>
    </row>
    <row r="35" spans="1:3" x14ac:dyDescent="0.25">
      <c r="A35" s="4" t="s">
        <v>9</v>
      </c>
    </row>
    <row r="37" spans="1:3" x14ac:dyDescent="0.25">
      <c r="A37" s="1" t="s">
        <v>14</v>
      </c>
      <c r="B37" s="1" t="s">
        <v>2</v>
      </c>
      <c r="C37" s="12" t="s">
        <v>17</v>
      </c>
    </row>
    <row r="38" spans="1:3" ht="45" x14ac:dyDescent="0.25">
      <c r="A38" s="5" t="s">
        <v>20</v>
      </c>
      <c r="B38" s="2">
        <v>10</v>
      </c>
      <c r="C38" s="10">
        <f t="shared" ref="C38:C43" si="1">B38/$B$44</f>
        <v>0.11764705882352941</v>
      </c>
    </row>
    <row r="39" spans="1:3" x14ac:dyDescent="0.25">
      <c r="A39" s="5" t="s">
        <v>19</v>
      </c>
      <c r="B39" s="2">
        <v>1</v>
      </c>
      <c r="C39" s="10">
        <f t="shared" si="1"/>
        <v>1.1764705882352941E-2</v>
      </c>
    </row>
    <row r="40" spans="1:3" x14ac:dyDescent="0.25">
      <c r="A40" s="5" t="s">
        <v>10</v>
      </c>
      <c r="B40" s="2">
        <v>2</v>
      </c>
      <c r="C40" s="10">
        <f t="shared" si="1"/>
        <v>2.3529411764705882E-2</v>
      </c>
    </row>
    <row r="41" spans="1:3" x14ac:dyDescent="0.25">
      <c r="A41" s="5" t="s">
        <v>11</v>
      </c>
      <c r="B41" s="2">
        <v>49</v>
      </c>
      <c r="C41" s="10">
        <f t="shared" si="1"/>
        <v>0.57647058823529407</v>
      </c>
    </row>
    <row r="42" spans="1:3" x14ac:dyDescent="0.25">
      <c r="A42" s="5" t="s">
        <v>13</v>
      </c>
      <c r="B42" s="2">
        <v>9</v>
      </c>
      <c r="C42" s="10">
        <f t="shared" si="1"/>
        <v>0.10588235294117647</v>
      </c>
    </row>
    <row r="43" spans="1:3" x14ac:dyDescent="0.25">
      <c r="A43" s="5" t="s">
        <v>12</v>
      </c>
      <c r="B43" s="2">
        <v>14</v>
      </c>
      <c r="C43" s="10">
        <f t="shared" si="1"/>
        <v>0.16470588235294117</v>
      </c>
    </row>
    <row r="44" spans="1:3" x14ac:dyDescent="0.25">
      <c r="A44" s="5" t="s">
        <v>8</v>
      </c>
      <c r="B44" s="3">
        <f>SUM(B38:B43)</f>
        <v>85</v>
      </c>
      <c r="C44" s="9"/>
    </row>
    <row r="47" spans="1:3" x14ac:dyDescent="0.25">
      <c r="A47" s="4"/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3" sqref="C3"/>
    </sheetView>
  </sheetViews>
  <sheetFormatPr defaultRowHeight="15" x14ac:dyDescent="0.25"/>
  <cols>
    <col min="1" max="1" width="23.140625" customWidth="1"/>
  </cols>
  <sheetData>
    <row r="1" spans="1:4" x14ac:dyDescent="0.25">
      <c r="A1" t="s">
        <v>16</v>
      </c>
      <c r="C1">
        <v>50</v>
      </c>
      <c r="D1" t="s">
        <v>21</v>
      </c>
    </row>
    <row r="2" spans="1:4" x14ac:dyDescent="0.25">
      <c r="A2" s="4" t="s">
        <v>15</v>
      </c>
      <c r="C2">
        <v>7</v>
      </c>
    </row>
    <row r="3" spans="1:4" x14ac:dyDescent="0.25">
      <c r="A3" s="4"/>
    </row>
    <row r="4" spans="1:4" x14ac:dyDescent="0.25">
      <c r="A4" t="s">
        <v>0</v>
      </c>
    </row>
    <row r="6" spans="1:4" x14ac:dyDescent="0.25">
      <c r="A6" s="8" t="s">
        <v>1</v>
      </c>
      <c r="B6" s="8" t="s">
        <v>2</v>
      </c>
    </row>
    <row r="7" spans="1:4" x14ac:dyDescent="0.25">
      <c r="A7" s="19">
        <v>1998</v>
      </c>
      <c r="B7" s="19">
        <v>30</v>
      </c>
    </row>
    <row r="8" spans="1:4" x14ac:dyDescent="0.25">
      <c r="A8" s="19">
        <v>1999</v>
      </c>
      <c r="B8" s="19">
        <v>9</v>
      </c>
    </row>
    <row r="9" spans="1:4" x14ac:dyDescent="0.25">
      <c r="A9" s="19">
        <v>2000</v>
      </c>
      <c r="B9" s="19">
        <v>8</v>
      </c>
    </row>
    <row r="10" spans="1:4" x14ac:dyDescent="0.25">
      <c r="A10" s="19">
        <v>2001</v>
      </c>
      <c r="B10" s="19">
        <v>3</v>
      </c>
    </row>
    <row r="11" spans="1:4" x14ac:dyDescent="0.25">
      <c r="A11" s="7" t="s">
        <v>3</v>
      </c>
      <c r="B11" s="2">
        <f>SUM(B7:B10)</f>
        <v>50</v>
      </c>
    </row>
    <row r="12" spans="1:4" x14ac:dyDescent="0.25">
      <c r="A12" s="6"/>
      <c r="B12" s="6"/>
    </row>
    <row r="14" spans="1:4" x14ac:dyDescent="0.25">
      <c r="A14" t="s">
        <v>4</v>
      </c>
    </row>
    <row r="16" spans="1:4" x14ac:dyDescent="0.25">
      <c r="A16" s="1" t="s">
        <v>5</v>
      </c>
      <c r="B16" s="1" t="s">
        <v>2</v>
      </c>
      <c r="C16" s="11" t="s">
        <v>17</v>
      </c>
    </row>
    <row r="17" spans="1:3" x14ac:dyDescent="0.25">
      <c r="A17" s="5" t="s">
        <v>18</v>
      </c>
      <c r="B17" s="2">
        <v>27</v>
      </c>
      <c r="C17" s="10">
        <f>B17/$B$20</f>
        <v>0.54</v>
      </c>
    </row>
    <row r="18" spans="1:3" x14ac:dyDescent="0.25">
      <c r="A18" s="5" t="s">
        <v>6</v>
      </c>
      <c r="B18" s="2">
        <v>19</v>
      </c>
      <c r="C18" s="10">
        <f t="shared" ref="C18:C19" si="0">B18/$B$20</f>
        <v>0.38</v>
      </c>
    </row>
    <row r="19" spans="1:3" x14ac:dyDescent="0.25">
      <c r="A19" s="5" t="s">
        <v>7</v>
      </c>
      <c r="B19" s="2">
        <v>4</v>
      </c>
      <c r="C19" s="10">
        <f t="shared" si="0"/>
        <v>0.08</v>
      </c>
    </row>
    <row r="20" spans="1:3" x14ac:dyDescent="0.25">
      <c r="A20" s="5" t="s">
        <v>8</v>
      </c>
      <c r="B20" s="3">
        <f>SUM(B17:B19)</f>
        <v>50</v>
      </c>
      <c r="C20" s="9"/>
    </row>
    <row r="22" spans="1:3" x14ac:dyDescent="0.25">
      <c r="A22" s="4" t="s">
        <v>9</v>
      </c>
    </row>
    <row r="24" spans="1:3" x14ac:dyDescent="0.25">
      <c r="A24" s="1" t="s">
        <v>14</v>
      </c>
      <c r="B24" s="1" t="s">
        <v>2</v>
      </c>
      <c r="C24" s="11" t="s">
        <v>17</v>
      </c>
    </row>
    <row r="25" spans="1:3" ht="45" x14ac:dyDescent="0.25">
      <c r="A25" s="5" t="s">
        <v>20</v>
      </c>
      <c r="B25" s="2">
        <v>6</v>
      </c>
      <c r="C25" s="10">
        <f>B25/$B$29</f>
        <v>0.22222222222222221</v>
      </c>
    </row>
    <row r="26" spans="1:3" x14ac:dyDescent="0.25">
      <c r="A26" s="5" t="s">
        <v>10</v>
      </c>
      <c r="B26" s="2">
        <v>1</v>
      </c>
      <c r="C26" s="10">
        <f>B26/$B$29</f>
        <v>3.7037037037037035E-2</v>
      </c>
    </row>
    <row r="27" spans="1:3" x14ac:dyDescent="0.25">
      <c r="A27" s="5" t="s">
        <v>11</v>
      </c>
      <c r="B27" s="2">
        <v>18</v>
      </c>
      <c r="C27" s="10">
        <f>B27/$B$29</f>
        <v>0.66666666666666663</v>
      </c>
    </row>
    <row r="28" spans="1:3" x14ac:dyDescent="0.25">
      <c r="A28" s="5" t="s">
        <v>13</v>
      </c>
      <c r="B28" s="2">
        <v>2</v>
      </c>
      <c r="C28" s="10">
        <f>B28/$B$29</f>
        <v>7.407407407407407E-2</v>
      </c>
    </row>
    <row r="29" spans="1:3" x14ac:dyDescent="0.25">
      <c r="A29" s="5" t="s">
        <v>8</v>
      </c>
      <c r="B29" s="3">
        <f>SUM(B25:B28)</f>
        <v>27</v>
      </c>
      <c r="C29" s="9"/>
    </row>
    <row r="32" spans="1:3" x14ac:dyDescent="0.25">
      <c r="A32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488A5F337B549977119488B58B5C6" ma:contentTypeVersion="0" ma:contentTypeDescription="Een nieuw document maken." ma:contentTypeScope="" ma:versionID="da10cf4c2058b55967079397c86e14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F58652-E73A-481B-B498-E44053906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7AF147B-869A-443F-B37E-80B61D4716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A3A7E9-412C-4245-8048-6436CBED1E2A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# leerlingen</vt:lpstr>
      <vt:lpstr># LEERPLICHTIGEN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Stany</dc:creator>
  <cp:lastModifiedBy>Tytgat, Caroline</cp:lastModifiedBy>
  <cp:lastPrinted>2015-07-13T10:09:12Z</cp:lastPrinted>
  <dcterms:created xsi:type="dcterms:W3CDTF">2015-07-01T08:37:59Z</dcterms:created>
  <dcterms:modified xsi:type="dcterms:W3CDTF">2016-07-01T11:35:14Z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0x0101002BD488A5F337B549977119488B58B5C6</vt:lpwstr>
  </property>
</Properties>
</file>