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60" windowWidth="22980" windowHeight="9525"/>
  </bookViews>
  <sheets>
    <sheet name="Blad1" sheetId="1" r:id="rId1"/>
    <sheet name="Blad2" sheetId="2" r:id="rId2"/>
    <sheet name="Blad3" sheetId="3" r:id="rId3"/>
  </sheets>
  <calcPr calcId="125725"/>
</workbook>
</file>

<file path=xl/calcChain.xml><?xml version="1.0" encoding="utf-8"?>
<calcChain xmlns="http://schemas.openxmlformats.org/spreadsheetml/2006/main">
  <c r="C32" i="1"/>
  <c r="D32"/>
  <c r="B32"/>
  <c r="C30"/>
  <c r="D30"/>
  <c r="B30"/>
</calcChain>
</file>

<file path=xl/sharedStrings.xml><?xml version="1.0" encoding="utf-8"?>
<sst xmlns="http://schemas.openxmlformats.org/spreadsheetml/2006/main" count="36" uniqueCount="33">
  <si>
    <t>Parantee</t>
  </si>
  <si>
    <t>Psylos</t>
  </si>
  <si>
    <t>Lokaal sportbeleid</t>
  </si>
  <si>
    <t>Recreas</t>
  </si>
  <si>
    <t>Vlaamse Trainersschool</t>
  </si>
  <si>
    <t>Projectsubsidies</t>
  </si>
  <si>
    <t>Dovensportbond</t>
  </si>
  <si>
    <t>Deaflympics</t>
  </si>
  <si>
    <t>Special Olympics</t>
  </si>
  <si>
    <t>Special Olympics - European week</t>
  </si>
  <si>
    <t>Parantee - innovatief project</t>
  </si>
  <si>
    <t xml:space="preserve">G-sport Vlaanderen </t>
  </si>
  <si>
    <t>Sportfederaties (incl topsport)</t>
  </si>
  <si>
    <t>afrekening gebeurt pas in 2017</t>
  </si>
  <si>
    <t>385.599,96 (ov)</t>
  </si>
  <si>
    <t>Sport voor Allen decreet - provincies*</t>
  </si>
  <si>
    <t>Decreet lokaal sportbeleid - provincies***</t>
  </si>
  <si>
    <t>* Tot en met 2013 werd de subsidie aan de provincies toegekend op basis van het Sport voor Allen-decreet van 2007. Eén van de verplichte opdrachten was ' de ondersteuning en stimulering van sport voor mensen met een handicap. Het verplichte bestedingspercentage was minimum 20% : totale subsidie = 1273000 x 20% = 254600,00
*** Vanaf 2014 worden de provincies op basis van het decreet lokaal sportbeleid van 2012 gesubsidieerd en enkel nog voor 'het stimuleren van personen met een handicap tot sportbeoefening via een laagdrempelig beweeg- en sportaanbod.</t>
  </si>
  <si>
    <t>Sport voor Allen decreet - VGC **</t>
  </si>
  <si>
    <t>Decreet lokaal sportbeleid -VGC****</t>
  </si>
  <si>
    <t>* *Tot en met 2015 werd de subsidie aan de VGC toegekend op basis van het Sport voor Allen-decreet van 2007. Eén van de verplichte bovenlokale opdrachten was ' de ondersteuning en stimulering van sport voor mensen met een handicap. Het verplichte bestedingspercentage was minimum 10%. Eén van de verplichte lokale opdrachten was ' de ondersteuning en stimulering van toegankelijkheid tot sport en de diversiteit in sport. Het verplichte bestedingspercentage was minimum 10% maar gezien voor alle kansengroepen geen bedrag vast te leggen.
** **Vanaf 2016 wordt de VGC gesubsidieerd op basis van het decreet lokaal sportbeleid van 2012. Eén van de verplichte opdrachten is 'het voeren van een beweeg- en sportbeleid met aandacht voor transversale samenwerking zodat kansengroepen gelijke kansen krijgen om actief te participeren in sport en met bijzondere aandacht voor het stimuleren van personen met een handicap tot sportbeoefening'. Het verplichte bestedingspercentage is minimum 10% : totale subsidie = 750000 x 10% = 75000 maar ook dit bedrag kan voor verschillende kansengroepen gebruikt worden.</t>
  </si>
  <si>
    <t>75.000 (ov)</t>
  </si>
  <si>
    <t>Leerlijn Boccia</t>
  </si>
  <si>
    <t>Communicatie Paralympische Spelen</t>
  </si>
  <si>
    <t xml:space="preserve">Participatieprojecten </t>
  </si>
  <si>
    <t>Breed en laagdremplig sportaanbod</t>
  </si>
  <si>
    <t>TOTAAL</t>
  </si>
  <si>
    <t>Nulmeting G-sportparticipatie</t>
  </si>
  <si>
    <t>G-sportopleidingen</t>
  </si>
  <si>
    <t>Subsidie 2015 is voor werking tot eind 2016</t>
  </si>
  <si>
    <t>nog geen definitieve cijfers beschikbaar</t>
  </si>
  <si>
    <t>% G-sport tov totale begroting</t>
  </si>
  <si>
    <t>Totaal bedrag definitieve begroting</t>
  </si>
</sst>
</file>

<file path=xl/styles.xml><?xml version="1.0" encoding="utf-8"?>
<styleSheet xmlns="http://schemas.openxmlformats.org/spreadsheetml/2006/main">
  <fonts count="5">
    <font>
      <sz val="11"/>
      <color theme="1"/>
      <name val="Calibri"/>
      <family val="2"/>
      <scheme val="minor"/>
    </font>
    <font>
      <sz val="11"/>
      <color theme="1"/>
      <name val="Calibri"/>
      <family val="2"/>
      <scheme val="minor"/>
    </font>
    <font>
      <b/>
      <sz val="11"/>
      <color theme="1"/>
      <name val="Calibri"/>
      <family val="2"/>
      <scheme val="minor"/>
    </font>
    <font>
      <i/>
      <sz val="10"/>
      <color theme="1"/>
      <name val="Calibri"/>
      <family val="2"/>
      <scheme val="minor"/>
    </font>
    <font>
      <b/>
      <sz val="12"/>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3">
    <xf numFmtId="0" fontId="0" fillId="0" borderId="0" xfId="0"/>
    <xf numFmtId="3" fontId="0" fillId="0" borderId="1" xfId="0" applyNumberFormat="1" applyBorder="1"/>
    <xf numFmtId="4" fontId="0" fillId="0" borderId="1" xfId="0" applyNumberFormat="1" applyBorder="1"/>
    <xf numFmtId="0" fontId="0" fillId="0" borderId="0" xfId="0"/>
    <xf numFmtId="0" fontId="0" fillId="0" borderId="1" xfId="0" applyBorder="1"/>
    <xf numFmtId="0" fontId="2" fillId="0" borderId="1" xfId="0" applyFont="1" applyBorder="1"/>
    <xf numFmtId="0" fontId="4" fillId="0" borderId="1" xfId="0" applyFont="1" applyBorder="1"/>
    <xf numFmtId="3" fontId="2" fillId="0" borderId="1" xfId="0" applyNumberFormat="1" applyFont="1" applyBorder="1"/>
    <xf numFmtId="0" fontId="2" fillId="0" borderId="1" xfId="0" applyFont="1" applyBorder="1" applyAlignment="1">
      <alignment wrapText="1"/>
    </xf>
    <xf numFmtId="9" fontId="0" fillId="0" borderId="0" xfId="1" applyFont="1"/>
    <xf numFmtId="0" fontId="2" fillId="0" borderId="1" xfId="0" applyFont="1" applyFill="1" applyBorder="1"/>
    <xf numFmtId="9" fontId="2" fillId="0" borderId="1" xfId="1" applyFont="1" applyBorder="1"/>
    <xf numFmtId="0" fontId="3" fillId="0" borderId="0" xfId="0" applyFont="1" applyAlignment="1">
      <alignment horizontal="left" vertical="top" wrapText="1"/>
    </xf>
  </cellXfs>
  <cellStyles count="2">
    <cellStyle name="Procent" xfId="1" builtinId="5"/>
    <cellStyle name="Standaard"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J34"/>
  <sheetViews>
    <sheetView tabSelected="1" zoomScale="90" zoomScaleNormal="90" workbookViewId="0">
      <selection activeCell="B30" sqref="B30"/>
    </sheetView>
  </sheetViews>
  <sheetFormatPr defaultRowHeight="15"/>
  <cols>
    <col min="1" max="1" width="35.7109375" bestFit="1" customWidth="1"/>
    <col min="2" max="2" width="12.28515625" bestFit="1" customWidth="1"/>
    <col min="3" max="3" width="13.7109375" customWidth="1"/>
    <col min="4" max="4" width="12.28515625" bestFit="1" customWidth="1"/>
    <col min="5" max="5" width="35.28515625" bestFit="1" customWidth="1"/>
    <col min="6" max="6" width="125.28515625" customWidth="1"/>
  </cols>
  <sheetData>
    <row r="2" spans="1:10" ht="15.75">
      <c r="A2" s="4"/>
      <c r="B2" s="6">
        <v>2013</v>
      </c>
      <c r="C2" s="6">
        <v>2014</v>
      </c>
      <c r="D2" s="6">
        <v>2015</v>
      </c>
      <c r="E2" s="6">
        <v>2016</v>
      </c>
    </row>
    <row r="3" spans="1:10">
      <c r="A3" s="5" t="s">
        <v>2</v>
      </c>
      <c r="B3" s="4"/>
      <c r="C3" s="4"/>
      <c r="D3" s="4"/>
      <c r="E3" s="4"/>
      <c r="F3" s="12" t="s">
        <v>17</v>
      </c>
      <c r="G3" s="12"/>
      <c r="H3" s="12"/>
      <c r="I3" s="12"/>
      <c r="J3" s="12"/>
    </row>
    <row r="4" spans="1:10">
      <c r="A4" s="4" t="s">
        <v>15</v>
      </c>
      <c r="B4" s="1">
        <v>254600</v>
      </c>
      <c r="C4" s="4"/>
      <c r="D4" s="4"/>
      <c r="E4" s="4"/>
      <c r="F4" s="12"/>
      <c r="G4" s="12"/>
      <c r="H4" s="12"/>
      <c r="I4" s="12"/>
      <c r="J4" s="12"/>
    </row>
    <row r="5" spans="1:10">
      <c r="A5" s="4" t="s">
        <v>18</v>
      </c>
      <c r="B5" s="2">
        <v>40122.49</v>
      </c>
      <c r="C5" s="1">
        <v>43800</v>
      </c>
      <c r="D5" s="1">
        <v>40520</v>
      </c>
      <c r="E5" s="4" t="s">
        <v>21</v>
      </c>
      <c r="F5" s="12"/>
      <c r="G5" s="12"/>
      <c r="H5" s="12"/>
      <c r="I5" s="12"/>
      <c r="J5" s="12"/>
    </row>
    <row r="6" spans="1:10">
      <c r="A6" s="4" t="s">
        <v>16</v>
      </c>
      <c r="B6" s="4"/>
      <c r="C6" s="2">
        <v>381045.9</v>
      </c>
      <c r="D6" s="1">
        <v>382000</v>
      </c>
      <c r="E6" s="4" t="s">
        <v>14</v>
      </c>
      <c r="F6" s="12"/>
      <c r="G6" s="12"/>
      <c r="H6" s="12"/>
      <c r="I6" s="12"/>
      <c r="J6" s="12"/>
    </row>
    <row r="7" spans="1:10">
      <c r="A7" s="4" t="s">
        <v>19</v>
      </c>
      <c r="B7" s="4"/>
      <c r="C7" s="4"/>
      <c r="D7" s="4"/>
      <c r="E7" s="4"/>
      <c r="F7" s="12"/>
      <c r="G7" s="12"/>
      <c r="H7" s="12"/>
      <c r="I7" s="12"/>
      <c r="J7" s="12"/>
    </row>
    <row r="8" spans="1:10">
      <c r="A8" s="4"/>
      <c r="B8" s="4"/>
      <c r="C8" s="4"/>
      <c r="D8" s="4"/>
      <c r="E8" s="4"/>
      <c r="F8" s="12"/>
      <c r="G8" s="12"/>
      <c r="H8" s="12"/>
      <c r="I8" s="12"/>
      <c r="J8" s="12"/>
    </row>
    <row r="9" spans="1:10" ht="14.45" customHeight="1">
      <c r="A9" s="5" t="s">
        <v>12</v>
      </c>
      <c r="B9" s="4"/>
      <c r="C9" s="4"/>
      <c r="D9" s="4"/>
      <c r="E9" s="4"/>
      <c r="F9" s="12" t="s">
        <v>20</v>
      </c>
      <c r="G9" s="12"/>
      <c r="H9" s="12"/>
      <c r="I9" s="12"/>
      <c r="J9" s="12"/>
    </row>
    <row r="10" spans="1:10">
      <c r="A10" s="4" t="s">
        <v>0</v>
      </c>
      <c r="B10" s="2">
        <v>1014643.65</v>
      </c>
      <c r="C10" s="2">
        <v>1091248.0900000001</v>
      </c>
      <c r="D10" s="2">
        <v>1005749.81</v>
      </c>
      <c r="E10" s="4" t="s">
        <v>13</v>
      </c>
      <c r="F10" s="12"/>
      <c r="G10" s="12"/>
      <c r="H10" s="12"/>
      <c r="I10" s="12"/>
      <c r="J10" s="12"/>
    </row>
    <row r="11" spans="1:10">
      <c r="A11" s="4" t="s">
        <v>1</v>
      </c>
      <c r="B11" s="2">
        <v>209320.08</v>
      </c>
      <c r="C11" s="2">
        <v>211387.65</v>
      </c>
      <c r="D11" s="2">
        <v>191388.44</v>
      </c>
      <c r="E11" s="4" t="s">
        <v>13</v>
      </c>
      <c r="F11" s="12"/>
      <c r="G11" s="12"/>
      <c r="H11" s="12"/>
      <c r="I11" s="12"/>
      <c r="J11" s="12"/>
    </row>
    <row r="12" spans="1:10">
      <c r="A12" s="4" t="s">
        <v>3</v>
      </c>
      <c r="B12" s="2">
        <v>306828.49</v>
      </c>
      <c r="C12" s="2">
        <v>320458.53000000003</v>
      </c>
      <c r="D12" s="2">
        <v>236194.88</v>
      </c>
      <c r="E12" s="4" t="s">
        <v>13</v>
      </c>
      <c r="F12" s="12"/>
      <c r="G12" s="12"/>
      <c r="H12" s="12"/>
      <c r="I12" s="12"/>
      <c r="J12" s="12"/>
    </row>
    <row r="13" spans="1:10">
      <c r="A13" s="4"/>
      <c r="B13" s="4"/>
      <c r="C13" s="4"/>
      <c r="D13" s="4"/>
      <c r="E13" s="4"/>
      <c r="F13" s="12"/>
      <c r="G13" s="12"/>
      <c r="H13" s="12"/>
      <c r="I13" s="12"/>
      <c r="J13" s="12"/>
    </row>
    <row r="14" spans="1:10">
      <c r="A14" s="5" t="s">
        <v>4</v>
      </c>
      <c r="B14" s="4"/>
      <c r="C14" s="4"/>
      <c r="D14" s="4"/>
      <c r="E14" s="4"/>
      <c r="F14" s="12"/>
      <c r="G14" s="12"/>
      <c r="H14" s="12"/>
      <c r="I14" s="12"/>
      <c r="J14" s="12"/>
    </row>
    <row r="15" spans="1:10">
      <c r="A15" s="4" t="s">
        <v>28</v>
      </c>
      <c r="B15" s="1">
        <v>5000</v>
      </c>
      <c r="C15" s="1">
        <v>5000</v>
      </c>
      <c r="D15" s="1">
        <v>5000</v>
      </c>
      <c r="E15" s="1">
        <v>5000</v>
      </c>
    </row>
    <row r="16" spans="1:10">
      <c r="A16" s="4"/>
      <c r="B16" s="4"/>
      <c r="C16" s="4"/>
      <c r="D16" s="4"/>
      <c r="E16" s="4"/>
    </row>
    <row r="17" spans="1:6">
      <c r="A17" s="5" t="s">
        <v>5</v>
      </c>
      <c r="B17" s="4"/>
      <c r="C17" s="4"/>
      <c r="D17" s="4"/>
      <c r="E17" s="4"/>
    </row>
    <row r="18" spans="1:6">
      <c r="A18" s="4" t="s">
        <v>6</v>
      </c>
      <c r="B18" s="1">
        <v>10000</v>
      </c>
      <c r="C18" s="4"/>
      <c r="D18" s="1">
        <v>10000</v>
      </c>
      <c r="E18" s="4"/>
    </row>
    <row r="19" spans="1:6">
      <c r="A19" s="4" t="s">
        <v>7</v>
      </c>
      <c r="B19" s="1">
        <v>9000</v>
      </c>
      <c r="C19" s="4"/>
      <c r="D19" s="4"/>
      <c r="E19" s="4"/>
    </row>
    <row r="20" spans="1:6">
      <c r="A20" s="4" t="s">
        <v>8</v>
      </c>
      <c r="B20" s="1">
        <v>20000</v>
      </c>
      <c r="C20" s="4"/>
      <c r="D20" s="4"/>
      <c r="E20" s="4"/>
    </row>
    <row r="21" spans="1:6">
      <c r="A21" s="4" t="s">
        <v>9</v>
      </c>
      <c r="B21" s="1">
        <v>150000</v>
      </c>
      <c r="C21" s="4"/>
      <c r="D21" s="4"/>
      <c r="E21" s="4"/>
    </row>
    <row r="22" spans="1:6">
      <c r="A22" s="4" t="s">
        <v>10</v>
      </c>
      <c r="B22" s="1">
        <v>10800</v>
      </c>
      <c r="C22" s="4"/>
      <c r="D22" s="4"/>
      <c r="E22" s="4"/>
    </row>
    <row r="23" spans="1:6">
      <c r="A23" s="4" t="s">
        <v>11</v>
      </c>
      <c r="B23" s="4"/>
      <c r="C23" s="1">
        <v>460000</v>
      </c>
      <c r="D23" s="1">
        <v>397000</v>
      </c>
      <c r="E23" s="4"/>
      <c r="F23" s="3" t="s">
        <v>29</v>
      </c>
    </row>
    <row r="24" spans="1:6">
      <c r="A24" s="4" t="s">
        <v>22</v>
      </c>
      <c r="B24" s="4"/>
      <c r="C24" s="4"/>
      <c r="D24" s="1">
        <v>8700</v>
      </c>
      <c r="E24" s="4"/>
    </row>
    <row r="25" spans="1:6">
      <c r="A25" s="4" t="s">
        <v>23</v>
      </c>
      <c r="B25" s="4"/>
      <c r="C25" s="4"/>
      <c r="D25" s="1">
        <v>60340</v>
      </c>
      <c r="E25" s="4"/>
    </row>
    <row r="26" spans="1:6">
      <c r="A26" s="4" t="s">
        <v>24</v>
      </c>
      <c r="B26" s="2">
        <v>19166.669999999998</v>
      </c>
      <c r="C26" s="1"/>
      <c r="D26" s="1">
        <v>44100</v>
      </c>
      <c r="E26" s="4"/>
    </row>
    <row r="27" spans="1:6">
      <c r="A27" s="4" t="s">
        <v>25</v>
      </c>
      <c r="B27" s="4"/>
      <c r="C27" s="4"/>
      <c r="D27" s="1">
        <v>11500</v>
      </c>
      <c r="E27" s="4"/>
    </row>
    <row r="28" spans="1:6" s="3" customFormat="1">
      <c r="A28" s="4" t="s">
        <v>27</v>
      </c>
      <c r="B28" s="4"/>
      <c r="C28" s="4"/>
      <c r="D28" s="1"/>
      <c r="E28" s="1">
        <v>106177</v>
      </c>
    </row>
    <row r="29" spans="1:6">
      <c r="A29" s="4"/>
      <c r="B29" s="4"/>
      <c r="C29" s="4"/>
      <c r="D29" s="4"/>
      <c r="E29" s="4"/>
    </row>
    <row r="30" spans="1:6">
      <c r="A30" s="5" t="s">
        <v>26</v>
      </c>
      <c r="B30" s="7">
        <f>SUM(B4:B29)</f>
        <v>2049481.3800000001</v>
      </c>
      <c r="C30" s="7">
        <f>SUM(C4:C29)</f>
        <v>2512940.17</v>
      </c>
      <c r="D30" s="7">
        <f>SUM(D4:D29)</f>
        <v>2392493.13</v>
      </c>
      <c r="E30" s="4" t="s">
        <v>30</v>
      </c>
    </row>
    <row r="31" spans="1:6">
      <c r="A31" s="8" t="s">
        <v>32</v>
      </c>
      <c r="B31" s="7">
        <v>138164000</v>
      </c>
      <c r="C31" s="7">
        <v>143556000</v>
      </c>
      <c r="D31" s="7">
        <v>145525000</v>
      </c>
      <c r="E31" s="4" t="s">
        <v>30</v>
      </c>
    </row>
    <row r="32" spans="1:6">
      <c r="A32" s="10" t="s">
        <v>31</v>
      </c>
      <c r="B32" s="11">
        <f>B30/B31</f>
        <v>1.4833685909498857E-2</v>
      </c>
      <c r="C32" s="11">
        <f t="shared" ref="C32:D32" si="0">C30/C31</f>
        <v>1.7504946989328207E-2</v>
      </c>
      <c r="D32" s="11">
        <f t="shared" si="0"/>
        <v>1.6440426936952413E-2</v>
      </c>
      <c r="E32" s="4"/>
    </row>
    <row r="34" spans="5:5">
      <c r="E34" s="9"/>
    </row>
  </sheetData>
  <mergeCells count="2">
    <mergeCell ref="F3:J8"/>
    <mergeCell ref="F9:J14"/>
  </mergeCells>
  <pageMargins left="0.70866141732283472" right="0.70866141732283472" top="0.74803149606299213" bottom="0.74803149606299213" header="0.31496062992125984" footer="0.31496062992125984"/>
  <pageSetup paperSize="9" scale="80"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AC16D4D6C546243A4BC03670D95EFBC" ma:contentTypeVersion="1" ma:contentTypeDescription="Een nieuw document maken." ma:contentTypeScope="" ma:versionID="299e8a23bbf5210eb8fe286a9deeffa1">
  <xsd:schema xmlns:xsd="http://www.w3.org/2001/XMLSchema" xmlns:xs="http://www.w3.org/2001/XMLSchema" xmlns:p="http://schemas.microsoft.com/office/2006/metadata/properties" targetNamespace="http://schemas.microsoft.com/office/2006/metadata/properties" ma:root="true" ma:fieldsID="a44ebf640e2479a04c5d51aeb5ae438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46D27CC-AC7B-45CB-AAA1-05F5223FB86E}"/>
</file>

<file path=customXml/itemProps2.xml><?xml version="1.0" encoding="utf-8"?>
<ds:datastoreItem xmlns:ds="http://schemas.openxmlformats.org/officeDocument/2006/customXml" ds:itemID="{7277BE18-025C-495B-84E9-4561F8D0F411}"/>
</file>

<file path=customXml/itemProps3.xml><?xml version="1.0" encoding="utf-8"?>
<ds:datastoreItem xmlns:ds="http://schemas.openxmlformats.org/officeDocument/2006/customXml" ds:itemID="{46F7FE4E-08CC-44C6-B975-2A297734A4D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Blad1</vt:lpstr>
      <vt:lpstr>Blad2</vt:lpstr>
      <vt:lpstr>Blad3</vt:lpstr>
    </vt:vector>
  </TitlesOfParts>
  <Company>Bloso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Eva Vonck</dc:creator>
  <cp:lastModifiedBy>Nadia Anckaert</cp:lastModifiedBy>
  <cp:lastPrinted>2016-11-24T12:10:09Z</cp:lastPrinted>
  <dcterms:created xsi:type="dcterms:W3CDTF">2016-11-23T14:38:12Z</dcterms:created>
  <dcterms:modified xsi:type="dcterms:W3CDTF">2016-11-24T12:10:16Z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0x0101000AC16D4D6C546243A4BC03670D95EFBC</vt:lpwstr>
  </property>
</Properties>
</file>