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jaaroverzicht 2015" sheetId="1" r:id="rId1"/>
  </sheets>
  <definedNames>
    <definedName name="_xlnm.Print_Area" localSheetId="0">'jaaroverzicht 2015'!$A$1:$P$98</definedName>
  </definedNames>
  <calcPr fullCalcOnLoad="1"/>
</workbook>
</file>

<file path=xl/sharedStrings.xml><?xml version="1.0" encoding="utf-8"?>
<sst xmlns="http://schemas.openxmlformats.org/spreadsheetml/2006/main" count="117" uniqueCount="78">
  <si>
    <t>TOTAAL</t>
  </si>
  <si>
    <t>CBE Genk</t>
  </si>
  <si>
    <t>CBE Hasselt</t>
  </si>
  <si>
    <t>CVO Hogere Leergangen Step</t>
  </si>
  <si>
    <t>CVO LBC-NVK Herk-de-Stad</t>
  </si>
  <si>
    <t>CVO PCVO MT</t>
  </si>
  <si>
    <t>Oriëntatie</t>
  </si>
  <si>
    <t>CBE</t>
  </si>
  <si>
    <t>CVO</t>
  </si>
  <si>
    <t>rest</t>
  </si>
  <si>
    <t>Type gesprek</t>
  </si>
  <si>
    <t>overnamegesprek</t>
  </si>
  <si>
    <t>voortgangsgesprek</t>
  </si>
  <si>
    <t>%cbe</t>
  </si>
  <si>
    <t>%cvo</t>
  </si>
  <si>
    <t>%rest</t>
  </si>
  <si>
    <t>oktober</t>
  </si>
  <si>
    <t>november</t>
  </si>
  <si>
    <t>december</t>
  </si>
  <si>
    <t>januari</t>
  </si>
  <si>
    <t>CBE Houthalen</t>
  </si>
  <si>
    <t>intakegesprek</t>
  </si>
  <si>
    <t>CVO TIO</t>
  </si>
  <si>
    <t>School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</si>
  <si>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</si>
  <si>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</si>
  <si>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</si>
  <si>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</si>
  <si>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</si>
  <si>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</si>
  <si>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</si>
  <si>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</si>
  <si>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CBE Diest</t>
  </si>
  <si>
    <t>CVO TIKB Houthalen</t>
  </si>
  <si>
    <t>andere</t>
  </si>
  <si>
    <t>CVO CTT Genk</t>
  </si>
  <si>
    <t>later</t>
  </si>
  <si>
    <t>CVO LBC-NVK Beringen</t>
  </si>
  <si>
    <t>CVO de Helix</t>
  </si>
  <si>
    <t>2010 (alle intakes)</t>
  </si>
  <si>
    <t>2009 (enkel wooncode)</t>
  </si>
  <si>
    <t>2008 (enkel wooncode)</t>
  </si>
  <si>
    <t>2008 (zonder wooncode)</t>
  </si>
  <si>
    <t>2009 (zonder wooncode)</t>
  </si>
  <si>
    <t>sociaal huurbesluit</t>
  </si>
  <si>
    <r>
      <t>Sociale Huurbesluit:</t>
    </r>
    <r>
      <rPr>
        <i/>
        <sz val="10"/>
        <rFont val="Helvetica 55 Roman"/>
        <family val="2"/>
      </rPr>
      <t xml:space="preserve"> sneltest, mondelinge test, afleveren attesten in kader van sociaal huurbesluit</t>
    </r>
  </si>
  <si>
    <t>onbeslist/zonder gevolg</t>
  </si>
  <si>
    <r>
      <t>Later:</t>
    </r>
    <r>
      <rPr>
        <i/>
        <sz val="10"/>
        <rFont val="Helvetica 55 Roman"/>
        <family val="2"/>
      </rPr>
      <t xml:space="preserve"> oa na MO, na bekendmaking aanbod, na verlof, na bevalling ….</t>
    </r>
  </si>
  <si>
    <t>CBE Beringen</t>
  </si>
  <si>
    <t>CVO De Oranjerie Diest</t>
  </si>
  <si>
    <t>2011 (alle intakes)</t>
  </si>
  <si>
    <r>
      <t>Onbeslist/zonder gevolg</t>
    </r>
    <r>
      <rPr>
        <i/>
        <sz val="10"/>
        <rFont val="Helvetica 55 Roman"/>
        <family val="2"/>
      </rPr>
      <t>: oa. cursisten die uiteindelijk geen doorverwijzing meekrijgen, cursisten die het aanbod van verschillende centra meekrijgen maar nog niet beslist hebben….</t>
    </r>
  </si>
  <si>
    <t>Cijfers per centrum</t>
  </si>
  <si>
    <t>CVO KCST</t>
  </si>
  <si>
    <t>CVO VIIO</t>
  </si>
  <si>
    <t>CVO VLL</t>
  </si>
  <si>
    <t>CBE Neerpelt</t>
  </si>
  <si>
    <t>CVO CTT Maaseik</t>
  </si>
  <si>
    <t>CVO Lino Lommel</t>
  </si>
  <si>
    <t>CBE St.-Truiden</t>
  </si>
  <si>
    <t>geslaagd NB i.k.v. inburgering</t>
  </si>
  <si>
    <t xml:space="preserve">CBE West-Limburg </t>
  </si>
  <si>
    <t>CBE Bilzen/Tongeren</t>
  </si>
  <si>
    <t>CVO Zuid Limburg - Bilzen</t>
  </si>
  <si>
    <t>CVO WICO Overpelt</t>
  </si>
  <si>
    <t>CVO Zuid Limburg - Tongeren</t>
  </si>
  <si>
    <t>CVO Zuid Limburg - St.Truiden</t>
  </si>
  <si>
    <t>CVO De Bever</t>
  </si>
  <si>
    <t>CVO Landen</t>
  </si>
  <si>
    <t>CVO CTT Bree</t>
  </si>
  <si>
    <t>CVO De Verdieping</t>
  </si>
  <si>
    <t>geslaagd NB i.k.v. nationaliteit</t>
  </si>
  <si>
    <t>JAAROVERZICHT HUIS VAN HET NEDERLANDS REGIO HASSELT 2015</t>
  </si>
  <si>
    <r>
      <t>Andere:</t>
    </r>
    <r>
      <rPr>
        <i/>
        <sz val="10"/>
        <rFont val="Helvetica 55 Roman"/>
        <family val="2"/>
      </rPr>
      <t xml:space="preserve"> oa. komt later terug voor testing, onvolledige testing, klaswissel, afleveren attest …</t>
    </r>
  </si>
  <si>
    <t>CVO Zuid-Limburg - Lanaken</t>
  </si>
  <si>
    <t>niet geslaagd NB i.k.v. nationaliteit - geen doorverwijzing NT2</t>
  </si>
  <si>
    <t>gemiddeld</t>
  </si>
  <si>
    <t>Totaal aantal intakes antenne Hasselt 2008 - 2009 - 2010 - 2011 - 2012  - 2013 - 2014 - 2015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</si>
</sst>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Helvetica 55 Roman"/>
      <family val="2"/>
    </font>
    <font>
      <b/>
      <sz val="10"/>
      <name val="Helvetica 55 Roman"/>
      <family val="2"/>
    </font>
    <font>
      <b/>
      <sz val="10"/>
      <name val="Arial"/>
      <family val="2"/>
    </font>
    <font>
      <u val="single"/>
      <sz val="12"/>
      <color indexed="12"/>
      <name val="TrueHelveticaBlack"/>
      <family val="0"/>
    </font>
    <font>
      <sz val="10"/>
      <name val="TrueHelveticaBlack"/>
      <family val="0"/>
    </font>
    <font>
      <sz val="12"/>
      <color indexed="12"/>
      <name val="TrueHelveticaBlack"/>
      <family val="0"/>
    </font>
    <font>
      <sz val="9"/>
      <name val="Helvetica 55 Roman"/>
      <family val="2"/>
    </font>
    <font>
      <u val="single"/>
      <sz val="12"/>
      <name val="TrueHelveticaBlack"/>
      <family val="0"/>
    </font>
    <font>
      <b/>
      <sz val="10"/>
      <name val="TrueHelveticaBlack"/>
      <family val="0"/>
    </font>
    <font>
      <i/>
      <sz val="10"/>
      <name val="Helvetica 55 Roman"/>
      <family val="2"/>
    </font>
    <font>
      <i/>
      <u val="single"/>
      <sz val="10"/>
      <name val="Helvetica 55 Roman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7" applyNumberFormat="0" applyFont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 textRotation="45"/>
    </xf>
    <xf numFmtId="0" fontId="6" fillId="0" borderId="15" xfId="0" applyFont="1" applyBorder="1" applyAlignment="1">
      <alignment textRotation="45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4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2" xfId="0" applyFont="1" applyBorder="1" applyAlignment="1">
      <alignment textRotation="45"/>
    </xf>
    <xf numFmtId="0" fontId="2" fillId="0" borderId="33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34" xfId="0" applyFont="1" applyBorder="1" applyAlignment="1">
      <alignment textRotation="44"/>
    </xf>
    <xf numFmtId="0" fontId="2" fillId="0" borderId="35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4" xfId="0" applyFont="1" applyBorder="1" applyAlignment="1">
      <alignment horizontal="center" textRotation="45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38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17" xfId="0" applyFont="1" applyBorder="1" applyAlignment="1">
      <alignment textRotation="45"/>
    </xf>
    <xf numFmtId="0" fontId="2" fillId="0" borderId="39" xfId="0" applyFont="1" applyBorder="1" applyAlignment="1">
      <alignment/>
    </xf>
    <xf numFmtId="172" fontId="3" fillId="0" borderId="15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Fill="1" applyBorder="1" applyAlignment="1">
      <alignment textRotation="45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view="pageBreakPreview" zoomScaleSheetLayoutView="100" zoomScalePageLayoutView="0" workbookViewId="0" topLeftCell="A1">
      <selection activeCell="A98" sqref="A98"/>
    </sheetView>
  </sheetViews>
  <sheetFormatPr defaultColWidth="9.140625" defaultRowHeight="12.75"/>
  <cols>
    <col min="1" max="1" width="35.00390625" style="0" customWidth="1"/>
    <col min="2" max="2" width="9.140625" style="48" customWidth="1"/>
  </cols>
  <sheetData>
    <row r="1" spans="1:15" ht="15" customHeight="1">
      <c r="A1" s="83" t="s">
        <v>72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ht="15.75" customHeight="1"/>
    <row r="3" spans="1:13" ht="15">
      <c r="A3" s="85" t="s">
        <v>52</v>
      </c>
      <c r="B3" s="85"/>
      <c r="C3" s="86"/>
      <c r="D3" s="86"/>
      <c r="E3" s="86"/>
      <c r="F3" s="86"/>
      <c r="G3" s="21"/>
      <c r="H3" s="21"/>
      <c r="I3" s="21"/>
      <c r="J3" s="21"/>
      <c r="K3" s="21"/>
      <c r="L3" s="21"/>
      <c r="M3" s="21"/>
    </row>
    <row r="4" spans="1:13" ht="15.75" thickBot="1">
      <c r="A4" s="21"/>
      <c r="B4" s="4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ht="45.75" customHeight="1" thickBot="1">
      <c r="A5" s="22" t="s">
        <v>23</v>
      </c>
      <c r="B5" s="55" t="s">
        <v>19</v>
      </c>
      <c r="C5" s="23" t="s">
        <v>24</v>
      </c>
      <c r="D5" s="23" t="s">
        <v>25</v>
      </c>
      <c r="E5" s="23" t="s">
        <v>26</v>
      </c>
      <c r="F5" s="23" t="s">
        <v>27</v>
      </c>
      <c r="G5" s="23" t="s">
        <v>28</v>
      </c>
      <c r="H5" s="23" t="s">
        <v>29</v>
      </c>
      <c r="I5" s="23" t="s">
        <v>30</v>
      </c>
      <c r="J5" s="23" t="s">
        <v>31</v>
      </c>
      <c r="K5" s="24" t="s">
        <v>16</v>
      </c>
      <c r="L5" s="49" t="s">
        <v>17</v>
      </c>
      <c r="M5" s="73" t="s">
        <v>18</v>
      </c>
      <c r="N5" s="52" t="s">
        <v>0</v>
      </c>
    </row>
    <row r="6" spans="1:14" ht="15" customHeight="1">
      <c r="A6" s="25" t="s">
        <v>48</v>
      </c>
      <c r="B6" s="56"/>
      <c r="C6" s="26"/>
      <c r="D6" s="26"/>
      <c r="E6" s="26"/>
      <c r="F6" s="26"/>
      <c r="G6" s="26"/>
      <c r="H6" s="26"/>
      <c r="I6" s="26"/>
      <c r="J6" s="26"/>
      <c r="K6" s="27"/>
      <c r="L6" s="50"/>
      <c r="M6" s="27"/>
      <c r="N6" s="53">
        <f>SUM(B6:M6)</f>
        <v>0</v>
      </c>
    </row>
    <row r="7" spans="1:14" ht="15" customHeight="1">
      <c r="A7" s="25" t="s">
        <v>32</v>
      </c>
      <c r="B7" s="56"/>
      <c r="C7" s="26"/>
      <c r="D7" s="26"/>
      <c r="E7" s="26">
        <v>1</v>
      </c>
      <c r="F7" s="26"/>
      <c r="G7" s="26"/>
      <c r="H7" s="26"/>
      <c r="I7" s="26"/>
      <c r="J7" s="26">
        <v>1</v>
      </c>
      <c r="K7" s="27"/>
      <c r="L7" s="50"/>
      <c r="M7" s="2">
        <v>1</v>
      </c>
      <c r="N7" s="53">
        <f aca="true" t="shared" si="0" ref="N7:N44">SUM(B7:M7)</f>
        <v>3</v>
      </c>
    </row>
    <row r="8" spans="1:14" ht="15" customHeight="1">
      <c r="A8" s="3" t="s">
        <v>1</v>
      </c>
      <c r="B8" s="57">
        <v>2</v>
      </c>
      <c r="C8" s="5">
        <v>4</v>
      </c>
      <c r="D8" s="5">
        <v>4</v>
      </c>
      <c r="E8" s="5"/>
      <c r="F8" s="5">
        <v>2</v>
      </c>
      <c r="G8" s="5">
        <v>2</v>
      </c>
      <c r="H8" s="5"/>
      <c r="I8" s="5">
        <v>1</v>
      </c>
      <c r="J8" s="5">
        <v>8</v>
      </c>
      <c r="K8" s="2"/>
      <c r="L8" s="50">
        <v>2</v>
      </c>
      <c r="M8" s="2"/>
      <c r="N8" s="53">
        <f t="shared" si="0"/>
        <v>25</v>
      </c>
    </row>
    <row r="9" spans="1:14" ht="15" customHeight="1">
      <c r="A9" s="3" t="s">
        <v>2</v>
      </c>
      <c r="B9" s="57">
        <v>22</v>
      </c>
      <c r="C9" s="5">
        <v>13</v>
      </c>
      <c r="D9" s="5">
        <v>14</v>
      </c>
      <c r="E9" s="5">
        <v>6</v>
      </c>
      <c r="F9" s="5">
        <v>6</v>
      </c>
      <c r="G9" s="5">
        <v>13</v>
      </c>
      <c r="H9" s="5">
        <v>3</v>
      </c>
      <c r="I9" s="5">
        <v>35</v>
      </c>
      <c r="J9" s="5">
        <v>34</v>
      </c>
      <c r="K9" s="2">
        <v>7</v>
      </c>
      <c r="L9" s="50">
        <v>17</v>
      </c>
      <c r="M9" s="2">
        <v>11</v>
      </c>
      <c r="N9" s="53">
        <f t="shared" si="0"/>
        <v>181</v>
      </c>
    </row>
    <row r="10" spans="1:14" ht="15" customHeight="1">
      <c r="A10" s="3" t="s">
        <v>20</v>
      </c>
      <c r="B10" s="57"/>
      <c r="C10" s="5"/>
      <c r="D10" s="5"/>
      <c r="E10" s="5"/>
      <c r="F10" s="5"/>
      <c r="G10" s="5"/>
      <c r="H10" s="5"/>
      <c r="I10" s="5"/>
      <c r="J10" s="5">
        <v>3</v>
      </c>
      <c r="K10" s="2">
        <v>3</v>
      </c>
      <c r="L10" s="50"/>
      <c r="M10" s="2"/>
      <c r="N10" s="53">
        <f t="shared" si="0"/>
        <v>6</v>
      </c>
    </row>
    <row r="11" spans="1:14" ht="15" customHeight="1">
      <c r="A11" s="3" t="s">
        <v>62</v>
      </c>
      <c r="B11" s="57"/>
      <c r="C11" s="5"/>
      <c r="D11" s="5"/>
      <c r="E11" s="5"/>
      <c r="F11" s="5"/>
      <c r="G11" s="5"/>
      <c r="H11" s="5"/>
      <c r="I11" s="5"/>
      <c r="J11" s="5"/>
      <c r="K11" s="2">
        <v>1</v>
      </c>
      <c r="L11" s="50"/>
      <c r="M11" s="2">
        <v>3</v>
      </c>
      <c r="N11" s="53">
        <f t="shared" si="0"/>
        <v>4</v>
      </c>
    </row>
    <row r="12" spans="1:14" ht="15" customHeight="1">
      <c r="A12" s="3" t="s">
        <v>61</v>
      </c>
      <c r="B12" s="57"/>
      <c r="C12" s="5"/>
      <c r="D12" s="5"/>
      <c r="E12" s="5"/>
      <c r="F12" s="5"/>
      <c r="G12" s="5"/>
      <c r="H12" s="5"/>
      <c r="I12" s="5"/>
      <c r="J12" s="5"/>
      <c r="K12" s="2"/>
      <c r="L12" s="50"/>
      <c r="M12" s="2"/>
      <c r="N12" s="53">
        <f t="shared" si="0"/>
        <v>0</v>
      </c>
    </row>
    <row r="13" spans="1:14" ht="15" customHeight="1">
      <c r="A13" s="3" t="s">
        <v>59</v>
      </c>
      <c r="B13" s="57"/>
      <c r="C13" s="5"/>
      <c r="D13" s="5"/>
      <c r="E13" s="5"/>
      <c r="F13" s="5"/>
      <c r="G13" s="5"/>
      <c r="H13" s="5"/>
      <c r="I13" s="5"/>
      <c r="J13" s="5"/>
      <c r="K13" s="2">
        <v>1</v>
      </c>
      <c r="L13" s="50">
        <v>3</v>
      </c>
      <c r="M13" s="2">
        <v>2</v>
      </c>
      <c r="N13" s="53">
        <f t="shared" si="0"/>
        <v>6</v>
      </c>
    </row>
    <row r="14" spans="1:14" ht="15" customHeight="1">
      <c r="A14" s="3" t="s">
        <v>56</v>
      </c>
      <c r="B14" s="57"/>
      <c r="C14" s="5"/>
      <c r="D14" s="5"/>
      <c r="E14" s="5"/>
      <c r="F14" s="5"/>
      <c r="G14" s="5"/>
      <c r="H14" s="5"/>
      <c r="I14" s="5"/>
      <c r="J14" s="5"/>
      <c r="K14" s="2"/>
      <c r="L14" s="50"/>
      <c r="M14" s="2"/>
      <c r="N14" s="53">
        <f t="shared" si="0"/>
        <v>0</v>
      </c>
    </row>
    <row r="15" spans="1:14" ht="15" customHeight="1">
      <c r="A15" s="3" t="s">
        <v>69</v>
      </c>
      <c r="B15" s="57"/>
      <c r="C15" s="5">
        <v>1</v>
      </c>
      <c r="D15" s="5"/>
      <c r="E15" s="5"/>
      <c r="F15" s="5"/>
      <c r="G15" s="5"/>
      <c r="H15" s="5"/>
      <c r="I15" s="5"/>
      <c r="J15" s="5"/>
      <c r="K15" s="2"/>
      <c r="L15" s="50"/>
      <c r="M15" s="2"/>
      <c r="N15" s="53">
        <f t="shared" si="0"/>
        <v>1</v>
      </c>
    </row>
    <row r="16" spans="1:14" ht="15" customHeight="1">
      <c r="A16" s="3" t="s">
        <v>35</v>
      </c>
      <c r="B16" s="57"/>
      <c r="C16" s="5">
        <v>2</v>
      </c>
      <c r="D16" s="5"/>
      <c r="E16" s="5"/>
      <c r="F16" s="5"/>
      <c r="G16" s="5"/>
      <c r="H16" s="5"/>
      <c r="I16" s="5">
        <v>1</v>
      </c>
      <c r="J16" s="5"/>
      <c r="K16" s="2"/>
      <c r="L16" s="50">
        <v>3</v>
      </c>
      <c r="M16" s="2"/>
      <c r="N16" s="53">
        <f t="shared" si="0"/>
        <v>6</v>
      </c>
    </row>
    <row r="17" spans="1:14" ht="15" customHeight="1">
      <c r="A17" s="3" t="s">
        <v>57</v>
      </c>
      <c r="B17" s="57"/>
      <c r="C17" s="5"/>
      <c r="D17" s="5"/>
      <c r="E17" s="5"/>
      <c r="F17" s="5"/>
      <c r="G17" s="5"/>
      <c r="H17" s="5"/>
      <c r="I17" s="5"/>
      <c r="J17" s="5"/>
      <c r="K17" s="2"/>
      <c r="L17" s="50"/>
      <c r="M17" s="2"/>
      <c r="N17" s="53">
        <f t="shared" si="0"/>
        <v>0</v>
      </c>
    </row>
    <row r="18" spans="1:14" ht="15" customHeight="1">
      <c r="A18" s="3" t="s">
        <v>67</v>
      </c>
      <c r="B18" s="57"/>
      <c r="C18" s="5"/>
      <c r="D18" s="5"/>
      <c r="E18" s="5"/>
      <c r="F18" s="5"/>
      <c r="G18" s="5"/>
      <c r="H18" s="5"/>
      <c r="I18" s="5">
        <v>1</v>
      </c>
      <c r="J18" s="5">
        <v>1</v>
      </c>
      <c r="K18" s="2"/>
      <c r="L18" s="50"/>
      <c r="M18" s="2"/>
      <c r="N18" s="53">
        <f t="shared" si="0"/>
        <v>2</v>
      </c>
    </row>
    <row r="19" spans="1:14" ht="15" customHeight="1">
      <c r="A19" s="3" t="s">
        <v>38</v>
      </c>
      <c r="B19" s="57">
        <v>1</v>
      </c>
      <c r="C19" s="5"/>
      <c r="D19" s="5"/>
      <c r="E19" s="5"/>
      <c r="F19" s="5"/>
      <c r="G19" s="5"/>
      <c r="H19" s="5"/>
      <c r="I19" s="5">
        <v>1</v>
      </c>
      <c r="J19" s="5"/>
      <c r="K19" s="2"/>
      <c r="L19" s="50"/>
      <c r="M19" s="2"/>
      <c r="N19" s="53">
        <f t="shared" si="0"/>
        <v>2</v>
      </c>
    </row>
    <row r="20" spans="1:14" ht="15" customHeight="1">
      <c r="A20" s="3" t="s">
        <v>70</v>
      </c>
      <c r="B20" s="57"/>
      <c r="C20" s="5"/>
      <c r="D20" s="5"/>
      <c r="E20" s="5"/>
      <c r="F20" s="5"/>
      <c r="G20" s="5"/>
      <c r="H20" s="5"/>
      <c r="I20" s="5"/>
      <c r="J20" s="5">
        <v>2</v>
      </c>
      <c r="K20" s="2"/>
      <c r="L20" s="50"/>
      <c r="M20" s="2"/>
      <c r="N20" s="53">
        <f t="shared" si="0"/>
        <v>2</v>
      </c>
    </row>
    <row r="21" spans="1:14" ht="15" customHeight="1">
      <c r="A21" s="3" t="s">
        <v>3</v>
      </c>
      <c r="B21" s="57"/>
      <c r="C21" s="5">
        <v>5</v>
      </c>
      <c r="D21" s="5">
        <v>1</v>
      </c>
      <c r="E21" s="5"/>
      <c r="F21" s="5"/>
      <c r="G21" s="5"/>
      <c r="H21" s="5"/>
      <c r="I21" s="5">
        <v>1</v>
      </c>
      <c r="J21" s="5">
        <v>3</v>
      </c>
      <c r="K21" s="2">
        <v>5</v>
      </c>
      <c r="L21" s="50">
        <v>2</v>
      </c>
      <c r="M21" s="2">
        <v>1</v>
      </c>
      <c r="N21" s="53">
        <f t="shared" si="0"/>
        <v>18</v>
      </c>
    </row>
    <row r="22" spans="1:14" ht="15" customHeight="1">
      <c r="A22" s="3" t="s">
        <v>53</v>
      </c>
      <c r="B22" s="57">
        <v>1</v>
      </c>
      <c r="C22" s="5">
        <v>1</v>
      </c>
      <c r="D22" s="5"/>
      <c r="E22" s="5"/>
      <c r="F22" s="5"/>
      <c r="G22" s="5"/>
      <c r="H22" s="5"/>
      <c r="I22" s="5"/>
      <c r="J22" s="5">
        <v>2</v>
      </c>
      <c r="K22" s="2">
        <v>1</v>
      </c>
      <c r="L22" s="50"/>
      <c r="M22" s="2">
        <v>1</v>
      </c>
      <c r="N22" s="53">
        <f t="shared" si="0"/>
        <v>6</v>
      </c>
    </row>
    <row r="23" spans="1:14" ht="15" customHeight="1">
      <c r="A23" s="3" t="s">
        <v>68</v>
      </c>
      <c r="B23" s="57"/>
      <c r="C23" s="5"/>
      <c r="D23" s="5"/>
      <c r="E23" s="5"/>
      <c r="F23" s="5"/>
      <c r="G23" s="5"/>
      <c r="H23" s="5"/>
      <c r="I23" s="5"/>
      <c r="J23" s="5"/>
      <c r="K23" s="2"/>
      <c r="L23" s="50"/>
      <c r="M23" s="2"/>
      <c r="N23" s="53">
        <f t="shared" si="0"/>
        <v>0</v>
      </c>
    </row>
    <row r="24" spans="1:14" ht="15" customHeight="1">
      <c r="A24" s="3" t="s">
        <v>37</v>
      </c>
      <c r="B24" s="57"/>
      <c r="C24" s="5"/>
      <c r="D24" s="5">
        <v>2</v>
      </c>
      <c r="E24" s="5"/>
      <c r="F24" s="5"/>
      <c r="G24" s="5"/>
      <c r="H24" s="5"/>
      <c r="I24" s="5"/>
      <c r="J24" s="5">
        <v>1</v>
      </c>
      <c r="K24" s="2"/>
      <c r="L24" s="50">
        <v>1</v>
      </c>
      <c r="M24" s="2"/>
      <c r="N24" s="53">
        <f t="shared" si="0"/>
        <v>4</v>
      </c>
    </row>
    <row r="25" spans="1:14" ht="15" customHeight="1">
      <c r="A25" s="3" t="s">
        <v>4</v>
      </c>
      <c r="B25" s="57">
        <v>1</v>
      </c>
      <c r="C25" s="5"/>
      <c r="D25" s="5"/>
      <c r="E25" s="5"/>
      <c r="F25" s="5"/>
      <c r="G25" s="5"/>
      <c r="H25" s="5"/>
      <c r="I25" s="5">
        <v>2</v>
      </c>
      <c r="J25" s="5">
        <v>19</v>
      </c>
      <c r="K25" s="2">
        <v>2</v>
      </c>
      <c r="L25" s="50">
        <v>2</v>
      </c>
      <c r="M25" s="2">
        <v>1</v>
      </c>
      <c r="N25" s="53">
        <f t="shared" si="0"/>
        <v>27</v>
      </c>
    </row>
    <row r="26" spans="1:14" ht="15" customHeight="1">
      <c r="A26" s="3" t="s">
        <v>58</v>
      </c>
      <c r="B26" s="57"/>
      <c r="C26" s="5"/>
      <c r="D26" s="5"/>
      <c r="E26" s="5"/>
      <c r="F26" s="5"/>
      <c r="G26" s="5"/>
      <c r="H26" s="5"/>
      <c r="I26" s="5">
        <v>1</v>
      </c>
      <c r="J26" s="5"/>
      <c r="K26" s="2"/>
      <c r="L26" s="50"/>
      <c r="M26" s="2"/>
      <c r="N26" s="53">
        <f t="shared" si="0"/>
        <v>1</v>
      </c>
    </row>
    <row r="27" spans="1:14" ht="15" customHeight="1">
      <c r="A27" s="3" t="s">
        <v>5</v>
      </c>
      <c r="B27" s="57">
        <v>53</v>
      </c>
      <c r="C27" s="5">
        <v>42</v>
      </c>
      <c r="D27" s="5">
        <v>47</v>
      </c>
      <c r="E27" s="5">
        <v>33</v>
      </c>
      <c r="F27" s="5">
        <v>24</v>
      </c>
      <c r="G27" s="5">
        <v>11</v>
      </c>
      <c r="H27" s="5">
        <v>13</v>
      </c>
      <c r="I27" s="5">
        <v>103</v>
      </c>
      <c r="J27" s="5">
        <v>102</v>
      </c>
      <c r="K27" s="2">
        <v>60</v>
      </c>
      <c r="L27" s="50">
        <v>58</v>
      </c>
      <c r="M27" s="2">
        <v>36</v>
      </c>
      <c r="N27" s="53">
        <f t="shared" si="0"/>
        <v>582</v>
      </c>
    </row>
    <row r="28" spans="1:14" ht="15" customHeight="1">
      <c r="A28" s="3" t="s">
        <v>33</v>
      </c>
      <c r="B28" s="57">
        <v>2</v>
      </c>
      <c r="C28" s="5">
        <v>5</v>
      </c>
      <c r="D28" s="5"/>
      <c r="E28" s="5"/>
      <c r="F28" s="5"/>
      <c r="G28" s="5"/>
      <c r="H28" s="5"/>
      <c r="I28" s="5">
        <v>1</v>
      </c>
      <c r="J28" s="5">
        <v>4</v>
      </c>
      <c r="K28" s="2"/>
      <c r="L28" s="50"/>
      <c r="M28" s="2">
        <v>2</v>
      </c>
      <c r="N28" s="53">
        <f t="shared" si="0"/>
        <v>14</v>
      </c>
    </row>
    <row r="29" spans="1:14" ht="15" customHeight="1">
      <c r="A29" s="3" t="s">
        <v>22</v>
      </c>
      <c r="B29" s="57"/>
      <c r="C29" s="5"/>
      <c r="D29" s="5"/>
      <c r="E29" s="5"/>
      <c r="F29" s="5"/>
      <c r="G29" s="5"/>
      <c r="H29" s="5"/>
      <c r="I29" s="5"/>
      <c r="J29" s="5"/>
      <c r="K29" s="2"/>
      <c r="L29" s="50"/>
      <c r="M29" s="2"/>
      <c r="N29" s="53">
        <f t="shared" si="0"/>
        <v>0</v>
      </c>
    </row>
    <row r="30" spans="1:14" ht="15" customHeight="1">
      <c r="A30" s="3" t="s">
        <v>54</v>
      </c>
      <c r="B30" s="57"/>
      <c r="C30" s="5"/>
      <c r="D30" s="5"/>
      <c r="E30" s="5"/>
      <c r="F30" s="5"/>
      <c r="G30" s="5"/>
      <c r="H30" s="5"/>
      <c r="I30" s="5">
        <v>1</v>
      </c>
      <c r="J30" s="5">
        <v>2</v>
      </c>
      <c r="K30" s="2"/>
      <c r="L30" s="50">
        <v>1</v>
      </c>
      <c r="M30" s="2"/>
      <c r="N30" s="53">
        <f t="shared" si="0"/>
        <v>4</v>
      </c>
    </row>
    <row r="31" spans="1:14" ht="15" customHeight="1">
      <c r="A31" s="3" t="s">
        <v>55</v>
      </c>
      <c r="B31" s="57">
        <v>1</v>
      </c>
      <c r="C31" s="5">
        <v>4</v>
      </c>
      <c r="D31" s="5"/>
      <c r="E31" s="5"/>
      <c r="F31" s="5"/>
      <c r="G31" s="5">
        <v>5</v>
      </c>
      <c r="H31" s="5"/>
      <c r="I31" s="5">
        <v>2</v>
      </c>
      <c r="J31" s="5">
        <v>2</v>
      </c>
      <c r="K31" s="2"/>
      <c r="L31" s="50"/>
      <c r="M31" s="2"/>
      <c r="N31" s="53">
        <f t="shared" si="0"/>
        <v>14</v>
      </c>
    </row>
    <row r="32" spans="1:14" ht="15" customHeight="1">
      <c r="A32" s="3" t="s">
        <v>64</v>
      </c>
      <c r="B32" s="57"/>
      <c r="C32" s="5"/>
      <c r="D32" s="5"/>
      <c r="E32" s="5"/>
      <c r="F32" s="5"/>
      <c r="G32" s="5"/>
      <c r="H32" s="5"/>
      <c r="I32" s="5">
        <v>1</v>
      </c>
      <c r="J32" s="5"/>
      <c r="K32" s="2"/>
      <c r="L32" s="50"/>
      <c r="M32" s="2"/>
      <c r="N32" s="53">
        <f t="shared" si="0"/>
        <v>1</v>
      </c>
    </row>
    <row r="33" spans="1:14" ht="15" customHeight="1">
      <c r="A33" s="3" t="s">
        <v>63</v>
      </c>
      <c r="B33" s="57">
        <v>1</v>
      </c>
      <c r="C33" s="5">
        <v>1</v>
      </c>
      <c r="D33" s="5">
        <v>1</v>
      </c>
      <c r="E33" s="5"/>
      <c r="F33" s="5"/>
      <c r="G33" s="5"/>
      <c r="H33" s="5">
        <v>2</v>
      </c>
      <c r="I33" s="5">
        <v>5</v>
      </c>
      <c r="J33" s="5"/>
      <c r="K33" s="2"/>
      <c r="L33" s="50"/>
      <c r="M33" s="2"/>
      <c r="N33" s="53">
        <f t="shared" si="0"/>
        <v>10</v>
      </c>
    </row>
    <row r="34" spans="1:14" ht="15" customHeight="1">
      <c r="A34" s="3" t="s">
        <v>66</v>
      </c>
      <c r="B34" s="57">
        <v>1</v>
      </c>
      <c r="C34" s="5">
        <v>1</v>
      </c>
      <c r="D34" s="5"/>
      <c r="E34" s="5"/>
      <c r="F34" s="5"/>
      <c r="G34" s="5"/>
      <c r="H34" s="5"/>
      <c r="I34" s="5"/>
      <c r="J34" s="5"/>
      <c r="K34" s="2">
        <v>2</v>
      </c>
      <c r="L34" s="50"/>
      <c r="M34" s="2"/>
      <c r="N34" s="53">
        <f t="shared" si="0"/>
        <v>4</v>
      </c>
    </row>
    <row r="35" spans="1:14" ht="15" customHeight="1">
      <c r="A35" s="3" t="s">
        <v>65</v>
      </c>
      <c r="B35" s="57">
        <v>1</v>
      </c>
      <c r="C35" s="5">
        <v>1</v>
      </c>
      <c r="D35" s="5"/>
      <c r="E35" s="5"/>
      <c r="F35" s="5"/>
      <c r="G35" s="5"/>
      <c r="H35" s="5"/>
      <c r="I35" s="5"/>
      <c r="J35" s="5"/>
      <c r="K35" s="2"/>
      <c r="L35" s="50"/>
      <c r="M35" s="2"/>
      <c r="N35" s="53">
        <f t="shared" si="0"/>
        <v>2</v>
      </c>
    </row>
    <row r="36" spans="1:14" ht="15" customHeight="1">
      <c r="A36" s="3" t="s">
        <v>74</v>
      </c>
      <c r="B36" s="57"/>
      <c r="C36" s="5"/>
      <c r="D36" s="5"/>
      <c r="E36" s="5"/>
      <c r="F36" s="5"/>
      <c r="G36" s="5"/>
      <c r="H36" s="5"/>
      <c r="I36" s="5"/>
      <c r="J36" s="5"/>
      <c r="K36" s="2"/>
      <c r="L36" s="50">
        <v>1</v>
      </c>
      <c r="M36" s="2">
        <v>1</v>
      </c>
      <c r="N36" s="53">
        <f>SUM(B36:M36)</f>
        <v>2</v>
      </c>
    </row>
    <row r="37" spans="1:14" ht="15" customHeight="1">
      <c r="A37" s="3" t="s">
        <v>49</v>
      </c>
      <c r="B37" s="57">
        <v>2</v>
      </c>
      <c r="C37" s="5">
        <v>1</v>
      </c>
      <c r="D37" s="5"/>
      <c r="E37" s="5"/>
      <c r="F37" s="5"/>
      <c r="G37" s="5"/>
      <c r="H37" s="5"/>
      <c r="I37" s="5"/>
      <c r="J37" s="5">
        <v>1</v>
      </c>
      <c r="K37" s="2">
        <v>1</v>
      </c>
      <c r="L37" s="50">
        <v>2</v>
      </c>
      <c r="M37" s="2"/>
      <c r="N37" s="53">
        <f t="shared" si="0"/>
        <v>7</v>
      </c>
    </row>
    <row r="38" spans="1:14" ht="15" customHeight="1">
      <c r="A38" s="3" t="s">
        <v>34</v>
      </c>
      <c r="B38" s="57">
        <v>12</v>
      </c>
      <c r="C38" s="5">
        <v>4</v>
      </c>
      <c r="D38" s="5">
        <v>3</v>
      </c>
      <c r="E38" s="5">
        <v>3</v>
      </c>
      <c r="F38" s="5">
        <v>5</v>
      </c>
      <c r="G38" s="5">
        <v>6</v>
      </c>
      <c r="H38" s="5"/>
      <c r="I38" s="5">
        <v>5</v>
      </c>
      <c r="J38" s="5">
        <v>3</v>
      </c>
      <c r="K38" s="2">
        <v>3</v>
      </c>
      <c r="L38" s="50">
        <v>6</v>
      </c>
      <c r="M38" s="2">
        <v>1</v>
      </c>
      <c r="N38" s="53">
        <f t="shared" si="0"/>
        <v>51</v>
      </c>
    </row>
    <row r="39" spans="1:14" ht="15" customHeight="1">
      <c r="A39" s="3" t="s">
        <v>60</v>
      </c>
      <c r="B39" s="57">
        <v>1</v>
      </c>
      <c r="C39" s="5">
        <v>4</v>
      </c>
      <c r="D39" s="5">
        <v>3</v>
      </c>
      <c r="E39" s="5">
        <v>3</v>
      </c>
      <c r="F39" s="5">
        <v>3</v>
      </c>
      <c r="G39" s="5"/>
      <c r="H39" s="5"/>
      <c r="I39" s="5"/>
      <c r="J39" s="5">
        <v>1</v>
      </c>
      <c r="K39" s="2"/>
      <c r="L39" s="50">
        <v>1</v>
      </c>
      <c r="M39" s="2"/>
      <c r="N39" s="53">
        <f t="shared" si="0"/>
        <v>16</v>
      </c>
    </row>
    <row r="40" spans="1:14" ht="15" customHeight="1">
      <c r="A40" s="3" t="s">
        <v>71</v>
      </c>
      <c r="B40" s="57"/>
      <c r="C40" s="5"/>
      <c r="D40" s="5"/>
      <c r="E40" s="5"/>
      <c r="F40" s="5"/>
      <c r="G40" s="5"/>
      <c r="H40" s="5"/>
      <c r="I40" s="5"/>
      <c r="J40" s="5">
        <v>1</v>
      </c>
      <c r="K40" s="2"/>
      <c r="L40" s="50">
        <v>7</v>
      </c>
      <c r="M40" s="2"/>
      <c r="N40" s="53">
        <f t="shared" si="0"/>
        <v>8</v>
      </c>
    </row>
    <row r="41" spans="1:14" ht="22.5" customHeight="1">
      <c r="A41" s="64" t="s">
        <v>75</v>
      </c>
      <c r="B41" s="57"/>
      <c r="C41" s="5"/>
      <c r="D41" s="5"/>
      <c r="E41" s="5"/>
      <c r="F41" s="5"/>
      <c r="G41" s="5"/>
      <c r="H41" s="5"/>
      <c r="I41" s="5"/>
      <c r="J41" s="5"/>
      <c r="K41" s="2"/>
      <c r="L41" s="50"/>
      <c r="M41" s="2">
        <v>1</v>
      </c>
      <c r="N41" s="53">
        <f>SUM(B41:M41)</f>
        <v>1</v>
      </c>
    </row>
    <row r="42" spans="1:14" ht="15" customHeight="1">
      <c r="A42" s="3" t="s">
        <v>46</v>
      </c>
      <c r="B42" s="57">
        <v>7</v>
      </c>
      <c r="C42" s="5">
        <v>5</v>
      </c>
      <c r="D42" s="5">
        <v>2</v>
      </c>
      <c r="E42" s="5">
        <v>4</v>
      </c>
      <c r="F42" s="5">
        <v>1</v>
      </c>
      <c r="G42" s="5">
        <v>2</v>
      </c>
      <c r="H42" s="5">
        <v>1</v>
      </c>
      <c r="I42" s="5">
        <v>4</v>
      </c>
      <c r="J42" s="5">
        <v>6</v>
      </c>
      <c r="K42" s="2">
        <v>6</v>
      </c>
      <c r="L42" s="50">
        <v>4</v>
      </c>
      <c r="M42" s="2">
        <v>3</v>
      </c>
      <c r="N42" s="53">
        <f t="shared" si="0"/>
        <v>45</v>
      </c>
    </row>
    <row r="43" spans="1:14" ht="15" customHeight="1">
      <c r="A43" s="3" t="s">
        <v>44</v>
      </c>
      <c r="B43" s="57">
        <v>2</v>
      </c>
      <c r="C43" s="5"/>
      <c r="D43" s="5">
        <v>3</v>
      </c>
      <c r="E43" s="5">
        <v>2</v>
      </c>
      <c r="F43" s="5"/>
      <c r="G43" s="5"/>
      <c r="H43" s="5">
        <v>1</v>
      </c>
      <c r="I43" s="5"/>
      <c r="J43" s="5">
        <v>3</v>
      </c>
      <c r="K43" s="2">
        <v>1</v>
      </c>
      <c r="L43" s="50"/>
      <c r="M43" s="2">
        <v>1</v>
      </c>
      <c r="N43" s="53">
        <f t="shared" si="0"/>
        <v>13</v>
      </c>
    </row>
    <row r="44" spans="1:14" ht="15" customHeight="1" thickBot="1">
      <c r="A44" s="39" t="s">
        <v>36</v>
      </c>
      <c r="B44" s="58">
        <v>3</v>
      </c>
      <c r="C44" s="40">
        <v>2</v>
      </c>
      <c r="D44" s="40">
        <v>6</v>
      </c>
      <c r="E44" s="40">
        <v>9</v>
      </c>
      <c r="F44" s="40">
        <v>5</v>
      </c>
      <c r="G44" s="40">
        <v>14</v>
      </c>
      <c r="H44" s="40">
        <v>1</v>
      </c>
      <c r="I44" s="40">
        <v>1</v>
      </c>
      <c r="J44" s="40">
        <v>2</v>
      </c>
      <c r="K44" s="41">
        <v>3</v>
      </c>
      <c r="L44" s="51">
        <v>2</v>
      </c>
      <c r="M44" s="9"/>
      <c r="N44" s="53">
        <f t="shared" si="0"/>
        <v>48</v>
      </c>
    </row>
    <row r="45" spans="1:14" ht="17.25" customHeight="1" thickBot="1">
      <c r="A45" s="28" t="s">
        <v>0</v>
      </c>
      <c r="B45" s="29">
        <f>SUM(B6:B44)</f>
        <v>113</v>
      </c>
      <c r="C45" s="29">
        <f>SUM(C6:C44)</f>
        <v>96</v>
      </c>
      <c r="D45" s="29">
        <f>SUM(D6:D44)</f>
        <v>86</v>
      </c>
      <c r="E45" s="29">
        <f aca="true" t="shared" si="1" ref="E45:L45">SUM(E6:E44)</f>
        <v>61</v>
      </c>
      <c r="F45" s="29">
        <f t="shared" si="1"/>
        <v>46</v>
      </c>
      <c r="G45" s="29">
        <f t="shared" si="1"/>
        <v>53</v>
      </c>
      <c r="H45" s="29">
        <f t="shared" si="1"/>
        <v>21</v>
      </c>
      <c r="I45" s="29">
        <f t="shared" si="1"/>
        <v>166</v>
      </c>
      <c r="J45" s="29">
        <f t="shared" si="1"/>
        <v>201</v>
      </c>
      <c r="K45" s="29">
        <f t="shared" si="1"/>
        <v>96</v>
      </c>
      <c r="L45" s="29">
        <f t="shared" si="1"/>
        <v>112</v>
      </c>
      <c r="M45" s="29">
        <f>SUM(M6:M44)</f>
        <v>65</v>
      </c>
      <c r="N45" s="54">
        <f>SUM(B45:M45)</f>
        <v>1116</v>
      </c>
    </row>
    <row r="46" spans="1:2" ht="12.75">
      <c r="A46" s="36" t="s">
        <v>73</v>
      </c>
      <c r="B46" s="59"/>
    </row>
    <row r="47" spans="1:2" ht="12.75">
      <c r="A47" s="35" t="s">
        <v>45</v>
      </c>
      <c r="B47" s="60"/>
    </row>
    <row r="48" spans="1:2" ht="12.75">
      <c r="A48" s="35" t="s">
        <v>47</v>
      </c>
      <c r="B48" s="60"/>
    </row>
    <row r="49" spans="1:2" ht="12.75">
      <c r="A49" s="35" t="s">
        <v>51</v>
      </c>
      <c r="B49" s="60"/>
    </row>
    <row r="50" spans="1:2" ht="12.75">
      <c r="A50" s="37"/>
      <c r="B50" s="61"/>
    </row>
    <row r="51" spans="1:2" ht="12.75">
      <c r="A51" s="37"/>
      <c r="B51" s="61"/>
    </row>
    <row r="52" spans="1:2" ht="15">
      <c r="A52" s="4" t="s">
        <v>6</v>
      </c>
      <c r="B52"/>
    </row>
    <row r="53" ht="14.25" customHeight="1" thickBot="1">
      <c r="B53"/>
    </row>
    <row r="54" spans="1:7" ht="13.5" thickBot="1">
      <c r="A54" s="1"/>
      <c r="B54" s="11" t="s">
        <v>7</v>
      </c>
      <c r="C54" s="7" t="s">
        <v>13</v>
      </c>
      <c r="D54" s="7" t="s">
        <v>8</v>
      </c>
      <c r="E54" s="65" t="s">
        <v>14</v>
      </c>
      <c r="F54" s="65" t="s">
        <v>9</v>
      </c>
      <c r="G54" s="66" t="s">
        <v>15</v>
      </c>
    </row>
    <row r="55" spans="1:7" ht="12.75">
      <c r="A55" s="38" t="s">
        <v>19</v>
      </c>
      <c r="B55" s="74">
        <f>SUM(B6:B14)</f>
        <v>24</v>
      </c>
      <c r="C55" s="19">
        <v>0.213</v>
      </c>
      <c r="D55" s="17">
        <f>SUM(B15:B37)</f>
        <v>64</v>
      </c>
      <c r="E55" s="19">
        <v>0.566</v>
      </c>
      <c r="F55" s="17">
        <f>SUM(B38:B44)</f>
        <v>25</v>
      </c>
      <c r="G55" s="19">
        <v>0.221</v>
      </c>
    </row>
    <row r="56" spans="1:7" ht="12.75">
      <c r="A56" s="2" t="s">
        <v>24</v>
      </c>
      <c r="B56" s="2">
        <v>17</v>
      </c>
      <c r="C56" s="19">
        <v>0.177</v>
      </c>
      <c r="D56" s="2">
        <v>64</v>
      </c>
      <c r="E56" s="19">
        <v>0.667</v>
      </c>
      <c r="F56" s="2">
        <v>15</v>
      </c>
      <c r="G56" s="20">
        <v>0.156</v>
      </c>
    </row>
    <row r="57" spans="1:7" ht="12.75">
      <c r="A57" s="2" t="s">
        <v>25</v>
      </c>
      <c r="B57" s="2">
        <v>18</v>
      </c>
      <c r="C57" s="19">
        <v>0.209</v>
      </c>
      <c r="D57" s="2">
        <v>51</v>
      </c>
      <c r="E57" s="19">
        <v>0.593</v>
      </c>
      <c r="F57" s="2">
        <v>17</v>
      </c>
      <c r="G57" s="20">
        <v>0.198</v>
      </c>
    </row>
    <row r="58" spans="1:7" ht="12.75">
      <c r="A58" s="67" t="s">
        <v>26</v>
      </c>
      <c r="B58" s="2">
        <v>7</v>
      </c>
      <c r="C58" s="18">
        <v>0.1147</v>
      </c>
      <c r="D58" s="2">
        <v>33</v>
      </c>
      <c r="E58" s="19">
        <v>0.541</v>
      </c>
      <c r="F58" s="2">
        <v>21</v>
      </c>
      <c r="G58" s="20">
        <v>0.344</v>
      </c>
    </row>
    <row r="59" spans="1:7" ht="12.75">
      <c r="A59" s="68" t="s">
        <v>27</v>
      </c>
      <c r="B59" s="2">
        <v>8</v>
      </c>
      <c r="C59" s="19">
        <v>0.174</v>
      </c>
      <c r="D59" s="30">
        <v>24</v>
      </c>
      <c r="E59" s="69">
        <v>0.522</v>
      </c>
      <c r="F59" s="2">
        <v>14</v>
      </c>
      <c r="G59" s="70">
        <v>0.304</v>
      </c>
    </row>
    <row r="60" spans="1:7" ht="12.75">
      <c r="A60" s="68" t="s">
        <v>28</v>
      </c>
      <c r="B60" s="2">
        <v>15</v>
      </c>
      <c r="C60" s="19">
        <v>0.283</v>
      </c>
      <c r="D60" s="30">
        <v>16</v>
      </c>
      <c r="E60" s="69">
        <v>0.302</v>
      </c>
      <c r="F60" s="2">
        <v>22</v>
      </c>
      <c r="G60" s="70">
        <v>0.415</v>
      </c>
    </row>
    <row r="61" spans="1:7" ht="12.75">
      <c r="A61" s="68" t="s">
        <v>29</v>
      </c>
      <c r="B61" s="2">
        <v>3</v>
      </c>
      <c r="C61" s="19">
        <v>0.143</v>
      </c>
      <c r="D61" s="30">
        <v>15</v>
      </c>
      <c r="E61" s="69">
        <v>0.714</v>
      </c>
      <c r="F61" s="2">
        <v>3</v>
      </c>
      <c r="G61" s="70">
        <v>0.143</v>
      </c>
    </row>
    <row r="62" spans="1:7" ht="12.75">
      <c r="A62" s="68" t="s">
        <v>30</v>
      </c>
      <c r="B62" s="2">
        <v>36</v>
      </c>
      <c r="C62" s="19">
        <v>0.217</v>
      </c>
      <c r="D62" s="30">
        <v>120</v>
      </c>
      <c r="E62" s="69">
        <v>0.723</v>
      </c>
      <c r="F62" s="2">
        <v>10</v>
      </c>
      <c r="G62" s="70">
        <v>0.06</v>
      </c>
    </row>
    <row r="63" spans="1:7" ht="12.75">
      <c r="A63" s="68" t="s">
        <v>31</v>
      </c>
      <c r="B63" s="2">
        <v>46</v>
      </c>
      <c r="C63" s="19">
        <v>0.229</v>
      </c>
      <c r="D63" s="30">
        <v>139</v>
      </c>
      <c r="E63" s="69">
        <v>0.691</v>
      </c>
      <c r="F63" s="2">
        <v>16</v>
      </c>
      <c r="G63" s="70">
        <v>0.08</v>
      </c>
    </row>
    <row r="64" spans="1:7" ht="12.75">
      <c r="A64" s="2" t="s">
        <v>16</v>
      </c>
      <c r="B64" s="2">
        <v>12</v>
      </c>
      <c r="C64" s="19">
        <v>0.125</v>
      </c>
      <c r="D64" s="2">
        <v>71</v>
      </c>
      <c r="E64" s="19">
        <v>0.74</v>
      </c>
      <c r="F64" s="2">
        <v>13</v>
      </c>
      <c r="G64" s="20">
        <v>0.135</v>
      </c>
    </row>
    <row r="65" spans="1:7" ht="12.75">
      <c r="A65" s="2" t="s">
        <v>17</v>
      </c>
      <c r="B65" s="2">
        <f>SUM(L6:L14)</f>
        <v>22</v>
      </c>
      <c r="C65" s="19">
        <v>0.195</v>
      </c>
      <c r="D65" s="2">
        <f>SUM(L15:L37)</f>
        <v>70</v>
      </c>
      <c r="E65" s="19">
        <v>0.625</v>
      </c>
      <c r="F65" s="2">
        <f>SUM(L38:L44)</f>
        <v>20</v>
      </c>
      <c r="G65" s="19">
        <v>0.179</v>
      </c>
    </row>
    <row r="66" spans="1:7" ht="13.5" thickBot="1">
      <c r="A66" s="30" t="s">
        <v>18</v>
      </c>
      <c r="B66" s="2">
        <f>SUM(M6:M14)</f>
        <v>17</v>
      </c>
      <c r="C66" s="19">
        <v>0.262</v>
      </c>
      <c r="D66" s="30">
        <f>SUM(M15:M37)</f>
        <v>42</v>
      </c>
      <c r="E66" s="19">
        <v>0.646</v>
      </c>
      <c r="F66" s="30">
        <f>SUM(M38:M44)</f>
        <v>6</v>
      </c>
      <c r="G66" s="19">
        <v>0.092</v>
      </c>
    </row>
    <row r="67" spans="1:7" ht="14.25" customHeight="1" thickBot="1">
      <c r="A67" s="11" t="s">
        <v>76</v>
      </c>
      <c r="B67" s="7">
        <f>SUM(B55:B66)</f>
        <v>225</v>
      </c>
      <c r="C67" s="75">
        <v>0.202</v>
      </c>
      <c r="D67" s="7">
        <f>SUM(D55:D66)</f>
        <v>709</v>
      </c>
      <c r="E67" s="75">
        <v>0.635</v>
      </c>
      <c r="F67" s="7">
        <f>SUM(F55:F66)</f>
        <v>182</v>
      </c>
      <c r="G67" s="75">
        <v>0.163</v>
      </c>
    </row>
    <row r="68" ht="12.75">
      <c r="B68"/>
    </row>
    <row r="69" spans="1:2" ht="15">
      <c r="A69" s="4" t="s">
        <v>10</v>
      </c>
      <c r="B69"/>
    </row>
    <row r="70" ht="6" customHeight="1" thickBot="1">
      <c r="B70"/>
    </row>
    <row r="71" spans="1:9" ht="13.5" thickBot="1">
      <c r="A71" s="12"/>
      <c r="B71" s="13" t="s">
        <v>21</v>
      </c>
      <c r="C71" s="6"/>
      <c r="D71" s="7" t="s">
        <v>11</v>
      </c>
      <c r="E71" s="7"/>
      <c r="F71" s="7" t="s">
        <v>12</v>
      </c>
      <c r="G71" s="7"/>
      <c r="H71" s="8" t="s">
        <v>0</v>
      </c>
      <c r="I71" s="10"/>
    </row>
    <row r="72" spans="1:9" ht="12.75">
      <c r="A72" s="27" t="s">
        <v>19</v>
      </c>
      <c r="B72" s="89">
        <v>72</v>
      </c>
      <c r="C72" s="90"/>
      <c r="D72" s="89">
        <v>1</v>
      </c>
      <c r="E72" s="90"/>
      <c r="F72" s="89">
        <v>40</v>
      </c>
      <c r="G72" s="90"/>
      <c r="H72" s="72">
        <f>SUM(B72:G72)</f>
        <v>113</v>
      </c>
      <c r="I72" s="10"/>
    </row>
    <row r="73" spans="1:9" ht="12.75">
      <c r="A73" s="2" t="s">
        <v>24</v>
      </c>
      <c r="B73" s="87">
        <v>59</v>
      </c>
      <c r="C73" s="88"/>
      <c r="D73" s="87">
        <v>7</v>
      </c>
      <c r="E73" s="87"/>
      <c r="F73" s="87">
        <v>30</v>
      </c>
      <c r="G73" s="87"/>
      <c r="H73" s="2">
        <f aca="true" t="shared" si="2" ref="H73:H83">SUM(B73:G73)</f>
        <v>96</v>
      </c>
      <c r="I73" s="10"/>
    </row>
    <row r="74" spans="1:9" ht="12.75">
      <c r="A74" s="16" t="s">
        <v>25</v>
      </c>
      <c r="B74" s="87">
        <v>58</v>
      </c>
      <c r="C74" s="88"/>
      <c r="D74" s="87">
        <v>10</v>
      </c>
      <c r="E74" s="87"/>
      <c r="F74" s="87">
        <v>18</v>
      </c>
      <c r="G74" s="87"/>
      <c r="H74" s="2">
        <f t="shared" si="2"/>
        <v>86</v>
      </c>
      <c r="I74" s="10"/>
    </row>
    <row r="75" spans="1:9" ht="12.75">
      <c r="A75" s="2" t="s">
        <v>26</v>
      </c>
      <c r="B75" s="87">
        <v>36</v>
      </c>
      <c r="C75" s="88"/>
      <c r="D75" s="87">
        <v>1</v>
      </c>
      <c r="E75" s="87"/>
      <c r="F75" s="87">
        <v>24</v>
      </c>
      <c r="G75" s="87"/>
      <c r="H75" s="2">
        <f t="shared" si="2"/>
        <v>61</v>
      </c>
      <c r="I75" s="10"/>
    </row>
    <row r="76" spans="1:9" ht="12.75">
      <c r="A76" s="2" t="s">
        <v>27</v>
      </c>
      <c r="B76" s="87">
        <v>31</v>
      </c>
      <c r="C76" s="88"/>
      <c r="D76" s="87">
        <v>3</v>
      </c>
      <c r="E76" s="87"/>
      <c r="F76" s="87">
        <v>12</v>
      </c>
      <c r="G76" s="87"/>
      <c r="H76" s="2">
        <f t="shared" si="2"/>
        <v>46</v>
      </c>
      <c r="I76" s="10"/>
    </row>
    <row r="77" spans="1:9" ht="12.75">
      <c r="A77" s="2" t="s">
        <v>28</v>
      </c>
      <c r="B77" s="87">
        <v>25</v>
      </c>
      <c r="C77" s="87"/>
      <c r="D77" s="87">
        <v>2</v>
      </c>
      <c r="E77" s="87"/>
      <c r="F77" s="87">
        <v>26</v>
      </c>
      <c r="G77" s="87"/>
      <c r="H77" s="2">
        <f t="shared" si="2"/>
        <v>53</v>
      </c>
      <c r="I77" s="10"/>
    </row>
    <row r="78" spans="1:8" ht="12.75">
      <c r="A78" s="2" t="s">
        <v>29</v>
      </c>
      <c r="B78" s="87">
        <v>6</v>
      </c>
      <c r="C78" s="88"/>
      <c r="D78" s="87">
        <v>4</v>
      </c>
      <c r="E78" s="88"/>
      <c r="F78" s="87">
        <v>11</v>
      </c>
      <c r="G78" s="88"/>
      <c r="H78" s="2">
        <f t="shared" si="2"/>
        <v>21</v>
      </c>
    </row>
    <row r="79" spans="1:8" ht="12.75">
      <c r="A79" s="2" t="s">
        <v>30</v>
      </c>
      <c r="B79" s="87">
        <v>79</v>
      </c>
      <c r="C79" s="88"/>
      <c r="D79" s="87">
        <v>15</v>
      </c>
      <c r="E79" s="88"/>
      <c r="F79" s="87">
        <v>72</v>
      </c>
      <c r="G79" s="88"/>
      <c r="H79" s="2">
        <f t="shared" si="2"/>
        <v>166</v>
      </c>
    </row>
    <row r="80" spans="1:8" ht="12.75">
      <c r="A80" s="2" t="s">
        <v>31</v>
      </c>
      <c r="B80" s="87">
        <v>130</v>
      </c>
      <c r="C80" s="88"/>
      <c r="D80" s="87">
        <v>3</v>
      </c>
      <c r="E80" s="88"/>
      <c r="F80" s="87">
        <v>68</v>
      </c>
      <c r="G80" s="88"/>
      <c r="H80" s="2">
        <f t="shared" si="2"/>
        <v>201</v>
      </c>
    </row>
    <row r="81" spans="1:8" ht="12.75">
      <c r="A81" s="2" t="s">
        <v>16</v>
      </c>
      <c r="B81" s="87">
        <v>55</v>
      </c>
      <c r="C81" s="88"/>
      <c r="D81" s="87">
        <v>5</v>
      </c>
      <c r="E81" s="88"/>
      <c r="F81" s="87">
        <v>36</v>
      </c>
      <c r="G81" s="88"/>
      <c r="H81" s="2">
        <f t="shared" si="2"/>
        <v>96</v>
      </c>
    </row>
    <row r="82" spans="1:8" ht="12.75">
      <c r="A82" s="2" t="s">
        <v>17</v>
      </c>
      <c r="B82" s="87">
        <v>77</v>
      </c>
      <c r="C82" s="88"/>
      <c r="D82" s="87">
        <v>3</v>
      </c>
      <c r="E82" s="88"/>
      <c r="F82" s="87">
        <v>32</v>
      </c>
      <c r="G82" s="88"/>
      <c r="H82" s="71">
        <f t="shared" si="2"/>
        <v>112</v>
      </c>
    </row>
    <row r="83" spans="1:8" ht="12.75">
      <c r="A83" s="2" t="s">
        <v>18</v>
      </c>
      <c r="B83" s="87">
        <v>35</v>
      </c>
      <c r="C83" s="88"/>
      <c r="D83" s="87">
        <v>4</v>
      </c>
      <c r="E83" s="88"/>
      <c r="F83" s="87">
        <v>26</v>
      </c>
      <c r="G83" s="88"/>
      <c r="H83" s="71">
        <f t="shared" si="2"/>
        <v>65</v>
      </c>
    </row>
    <row r="84" ht="17.25" customHeight="1"/>
    <row r="85" ht="12.75" hidden="1"/>
    <row r="86" spans="1:2" ht="15">
      <c r="A86" s="4" t="s">
        <v>77</v>
      </c>
      <c r="B86" s="62"/>
    </row>
    <row r="87" spans="1:5" ht="13.5" thickBot="1">
      <c r="A87" s="14"/>
      <c r="B87" s="63"/>
      <c r="D87" s="14"/>
      <c r="E87" s="15"/>
    </row>
    <row r="88" spans="1:14" ht="44.25" thickBot="1">
      <c r="A88" s="22"/>
      <c r="B88" s="23" t="s">
        <v>19</v>
      </c>
      <c r="C88" s="23" t="s">
        <v>24</v>
      </c>
      <c r="D88" s="23" t="s">
        <v>25</v>
      </c>
      <c r="E88" s="23" t="s">
        <v>26</v>
      </c>
      <c r="F88" s="23" t="s">
        <v>27</v>
      </c>
      <c r="G88" s="23" t="s">
        <v>28</v>
      </c>
      <c r="H88" s="23" t="s">
        <v>29</v>
      </c>
      <c r="I88" s="23" t="s">
        <v>30</v>
      </c>
      <c r="J88" s="23" t="s">
        <v>31</v>
      </c>
      <c r="K88" s="24" t="s">
        <v>16</v>
      </c>
      <c r="L88" s="24" t="s">
        <v>17</v>
      </c>
      <c r="M88" s="49" t="s">
        <v>18</v>
      </c>
      <c r="N88" s="80" t="s">
        <v>0</v>
      </c>
    </row>
    <row r="89" spans="1:14" ht="15" customHeight="1">
      <c r="A89" s="33" t="s">
        <v>42</v>
      </c>
      <c r="B89" s="34">
        <v>71</v>
      </c>
      <c r="C89" s="34">
        <v>52</v>
      </c>
      <c r="D89" s="34">
        <v>44</v>
      </c>
      <c r="E89" s="34">
        <v>52</v>
      </c>
      <c r="F89" s="34">
        <v>34</v>
      </c>
      <c r="G89" s="34">
        <v>28</v>
      </c>
      <c r="H89" s="34">
        <v>14</v>
      </c>
      <c r="I89" s="34">
        <v>77</v>
      </c>
      <c r="J89" s="34">
        <v>134</v>
      </c>
      <c r="K89" s="34">
        <v>68</v>
      </c>
      <c r="L89" s="34">
        <v>70</v>
      </c>
      <c r="M89" s="76">
        <v>34</v>
      </c>
      <c r="N89" s="81">
        <f>SUM(B89:M89)</f>
        <v>678</v>
      </c>
    </row>
    <row r="90" spans="1:14" ht="15" customHeight="1">
      <c r="A90" s="33" t="s">
        <v>41</v>
      </c>
      <c r="B90" s="34">
        <v>5</v>
      </c>
      <c r="C90" s="34">
        <v>33</v>
      </c>
      <c r="D90" s="34">
        <v>36</v>
      </c>
      <c r="E90" s="34">
        <v>35</v>
      </c>
      <c r="F90" s="34">
        <v>72</v>
      </c>
      <c r="G90" s="34">
        <v>116</v>
      </c>
      <c r="H90" s="34">
        <v>43</v>
      </c>
      <c r="I90" s="34">
        <v>38</v>
      </c>
      <c r="J90" s="34">
        <v>30</v>
      </c>
      <c r="K90" s="34">
        <v>21</v>
      </c>
      <c r="L90" s="34">
        <v>18</v>
      </c>
      <c r="M90" s="76">
        <v>9</v>
      </c>
      <c r="N90" s="81">
        <f>SUM(B90:M90)</f>
        <v>456</v>
      </c>
    </row>
    <row r="91" spans="1:14" ht="15" customHeight="1">
      <c r="A91" s="31" t="s">
        <v>43</v>
      </c>
      <c r="B91" s="32">
        <v>87</v>
      </c>
      <c r="C91" s="32">
        <v>74</v>
      </c>
      <c r="D91" s="32">
        <v>61</v>
      </c>
      <c r="E91" s="32">
        <v>46</v>
      </c>
      <c r="F91" s="32">
        <v>32</v>
      </c>
      <c r="G91" s="32">
        <v>28</v>
      </c>
      <c r="H91" s="32">
        <v>17</v>
      </c>
      <c r="I91" s="32">
        <v>137</v>
      </c>
      <c r="J91" s="32">
        <v>204</v>
      </c>
      <c r="K91" s="32">
        <v>113</v>
      </c>
      <c r="L91" s="32">
        <v>71</v>
      </c>
      <c r="M91" s="77">
        <v>64</v>
      </c>
      <c r="N91" s="81">
        <f aca="true" t="shared" si="3" ref="N91:N98">SUM(B91:M91)</f>
        <v>934</v>
      </c>
    </row>
    <row r="92" spans="1:14" ht="15" customHeight="1">
      <c r="A92" s="31" t="s">
        <v>40</v>
      </c>
      <c r="B92" s="32">
        <v>7</v>
      </c>
      <c r="C92" s="32">
        <v>10</v>
      </c>
      <c r="D92" s="32">
        <v>10</v>
      </c>
      <c r="E92" s="32">
        <v>6</v>
      </c>
      <c r="F92" s="32">
        <v>12</v>
      </c>
      <c r="G92" s="32">
        <v>5</v>
      </c>
      <c r="H92" s="32">
        <v>6</v>
      </c>
      <c r="I92" s="32">
        <v>7</v>
      </c>
      <c r="J92" s="32">
        <v>3</v>
      </c>
      <c r="K92" s="32">
        <v>0</v>
      </c>
      <c r="L92" s="32">
        <v>3</v>
      </c>
      <c r="M92" s="77">
        <v>2</v>
      </c>
      <c r="N92" s="81">
        <f t="shared" si="3"/>
        <v>71</v>
      </c>
    </row>
    <row r="93" spans="1:14" ht="15" customHeight="1">
      <c r="A93" s="31" t="s">
        <v>39</v>
      </c>
      <c r="B93" s="32">
        <v>85</v>
      </c>
      <c r="C93" s="32">
        <v>108</v>
      </c>
      <c r="D93" s="32">
        <v>72</v>
      </c>
      <c r="E93" s="32">
        <v>59</v>
      </c>
      <c r="F93" s="32">
        <v>56</v>
      </c>
      <c r="G93" s="32">
        <v>35</v>
      </c>
      <c r="H93" s="32">
        <v>6</v>
      </c>
      <c r="I93" s="32">
        <v>150</v>
      </c>
      <c r="J93" s="32">
        <v>194</v>
      </c>
      <c r="K93" s="32">
        <v>112</v>
      </c>
      <c r="L93" s="32">
        <v>83</v>
      </c>
      <c r="M93" s="77">
        <v>58</v>
      </c>
      <c r="N93" s="81">
        <f t="shared" si="3"/>
        <v>1018</v>
      </c>
    </row>
    <row r="94" spans="1:14" ht="15" customHeight="1">
      <c r="A94" s="42" t="s">
        <v>50</v>
      </c>
      <c r="B94" s="43">
        <v>115</v>
      </c>
      <c r="C94" s="43">
        <v>88</v>
      </c>
      <c r="D94" s="43">
        <v>90</v>
      </c>
      <c r="E94" s="43">
        <v>60</v>
      </c>
      <c r="F94" s="43">
        <v>87</v>
      </c>
      <c r="G94" s="43">
        <v>59</v>
      </c>
      <c r="H94" s="43">
        <v>0</v>
      </c>
      <c r="I94" s="43">
        <v>157</v>
      </c>
      <c r="J94" s="43">
        <v>240</v>
      </c>
      <c r="K94" s="43">
        <v>106</v>
      </c>
      <c r="L94" s="43">
        <v>69</v>
      </c>
      <c r="M94" s="78">
        <v>44</v>
      </c>
      <c r="N94" s="81">
        <f t="shared" si="3"/>
        <v>1115</v>
      </c>
    </row>
    <row r="95" spans="1:14" ht="12.75">
      <c r="A95" s="45">
        <v>2012</v>
      </c>
      <c r="B95" s="46">
        <v>114</v>
      </c>
      <c r="C95" s="46">
        <v>92</v>
      </c>
      <c r="D95" s="46">
        <v>86</v>
      </c>
      <c r="E95" s="46">
        <v>55</v>
      </c>
      <c r="F95" s="46">
        <v>73</v>
      </c>
      <c r="G95" s="46">
        <v>47</v>
      </c>
      <c r="H95" s="46">
        <v>23</v>
      </c>
      <c r="I95" s="46">
        <v>157</v>
      </c>
      <c r="J95" s="46">
        <v>229</v>
      </c>
      <c r="K95" s="46">
        <v>99</v>
      </c>
      <c r="L95" s="46">
        <v>103</v>
      </c>
      <c r="M95" s="79">
        <v>59</v>
      </c>
      <c r="N95" s="81">
        <f t="shared" si="3"/>
        <v>1137</v>
      </c>
    </row>
    <row r="96" spans="1:14" ht="12.75">
      <c r="A96" s="44">
        <v>2013</v>
      </c>
      <c r="B96" s="32">
        <v>141</v>
      </c>
      <c r="C96" s="32">
        <v>95</v>
      </c>
      <c r="D96" s="32">
        <v>86</v>
      </c>
      <c r="E96" s="32">
        <v>57</v>
      </c>
      <c r="F96" s="32">
        <v>60</v>
      </c>
      <c r="G96" s="32">
        <v>53</v>
      </c>
      <c r="H96" s="32">
        <v>21</v>
      </c>
      <c r="I96" s="32">
        <v>164</v>
      </c>
      <c r="J96" s="32">
        <v>221</v>
      </c>
      <c r="K96" s="32">
        <v>80</v>
      </c>
      <c r="L96" s="32">
        <v>82</v>
      </c>
      <c r="M96" s="77">
        <v>52</v>
      </c>
      <c r="N96" s="81">
        <f t="shared" si="3"/>
        <v>1112</v>
      </c>
    </row>
    <row r="97" spans="1:14" ht="12.75">
      <c r="A97" s="31">
        <v>2014</v>
      </c>
      <c r="B97" s="32">
        <v>118</v>
      </c>
      <c r="C97" s="32">
        <v>103</v>
      </c>
      <c r="D97" s="32">
        <v>67</v>
      </c>
      <c r="E97" s="32">
        <v>61</v>
      </c>
      <c r="F97" s="32">
        <v>51</v>
      </c>
      <c r="G97" s="32">
        <v>75</v>
      </c>
      <c r="H97" s="32">
        <v>18</v>
      </c>
      <c r="I97" s="32">
        <v>171</v>
      </c>
      <c r="J97" s="32">
        <v>171</v>
      </c>
      <c r="K97" s="32">
        <v>71</v>
      </c>
      <c r="L97" s="32">
        <v>70</v>
      </c>
      <c r="M97" s="77">
        <v>60</v>
      </c>
      <c r="N97" s="81">
        <f t="shared" si="3"/>
        <v>1036</v>
      </c>
    </row>
    <row r="98" spans="1:14" ht="13.5" thickBot="1">
      <c r="A98" s="31">
        <v>2015</v>
      </c>
      <c r="B98" s="32">
        <v>113</v>
      </c>
      <c r="C98" s="32">
        <v>96</v>
      </c>
      <c r="D98" s="32">
        <v>86</v>
      </c>
      <c r="E98" s="32">
        <v>61</v>
      </c>
      <c r="F98" s="32">
        <v>46</v>
      </c>
      <c r="G98" s="32">
        <v>53</v>
      </c>
      <c r="H98" s="32">
        <v>21</v>
      </c>
      <c r="I98" s="32">
        <v>166</v>
      </c>
      <c r="J98" s="32">
        <v>201</v>
      </c>
      <c r="K98" s="32">
        <v>96</v>
      </c>
      <c r="L98" s="32">
        <v>112</v>
      </c>
      <c r="M98" s="77">
        <v>65</v>
      </c>
      <c r="N98" s="82">
        <f t="shared" si="3"/>
        <v>1116</v>
      </c>
    </row>
  </sheetData>
  <sheetProtection/>
  <mergeCells count="38">
    <mergeCell ref="B82:C82"/>
    <mergeCell ref="D82:E82"/>
    <mergeCell ref="F82:G82"/>
    <mergeCell ref="B83:C83"/>
    <mergeCell ref="D83:E83"/>
    <mergeCell ref="F83:G83"/>
    <mergeCell ref="B80:C80"/>
    <mergeCell ref="D80:E80"/>
    <mergeCell ref="F80:G80"/>
    <mergeCell ref="B81:C81"/>
    <mergeCell ref="D81:E81"/>
    <mergeCell ref="F81:G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A1:O1"/>
    <mergeCell ref="A3:F3"/>
    <mergeCell ref="B73:C73"/>
    <mergeCell ref="D73:E73"/>
    <mergeCell ref="F73:G73"/>
    <mergeCell ref="B72:C72"/>
    <mergeCell ref="D72:E72"/>
    <mergeCell ref="F72:G72"/>
  </mergeCells>
  <printOptions/>
  <pageMargins left="0.1968503937007874" right="0.15748031496062992" top="0.07874015748031496" bottom="0.4724409448818898" header="0.1968503937007874" footer="0.2362204724409449"/>
  <pageSetup fitToHeight="1" fitToWidth="1" horizontalDpi="600" verticalDpi="600" orientation="portrait" paperSize="9" scale="57" r:id="rId1"/>
  <headerFooter alignWithMargins="0">
    <oddFooter>&amp;C jaaroverzicht 2015 Huis van het Nederlands antenne Hasselt</oddFooter>
  </headerFooter>
  <rowBreaks count="2" manualBreakCount="2">
    <brk id="45" max="15" man="1"/>
    <brk id="9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Provincie Limburg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Provincie Limburg</dc:creator>
  <cp:keywords/>
  <dc:description/>
  <cp:lastModifiedBy>Everaert, Veronique</cp:lastModifiedBy>
  <cp:lastPrinted>2016-06-14T12:55:16Z</cp:lastPrinted>
  <dcterms:created xsi:type="dcterms:W3CDTF">2009-10-09T10:38:29Z</dcterms:created>
  <dcterms:modified xsi:type="dcterms:W3CDTF">2016-06-14T12:55:37Z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