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kabinethomans.vo.proximuscloudsharepoint.be/sec/secV/doc/Schriftelijke Vragen/SV 2015-2016/401 - 500/"/>
    </mc:Choice>
  </mc:AlternateContent>
  <bookViews>
    <workbookView xWindow="0" yWindow="0" windowWidth="28800" windowHeight="15525"/>
  </bookViews>
  <sheets>
    <sheet name="Blad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8" i="1" l="1"/>
  <c r="E19" i="1"/>
</calcChain>
</file>

<file path=xl/sharedStrings.xml><?xml version="1.0" encoding="utf-8"?>
<sst xmlns="http://schemas.openxmlformats.org/spreadsheetml/2006/main" count="151" uniqueCount="126">
  <si>
    <t>VLAAMSE OVERHEID - Initiatieven genomen om een bijdrage te leveren aan stedenbeleid - Schrift. vraag van Peter Wouters dd. 25/03/2016</t>
  </si>
  <si>
    <t>Geert Bourgeois, Minister-president van de Vlaamse Regering,
Vlaams minister van Buitenlands Beleid en Onroerend Goed</t>
  </si>
  <si>
    <t>Bevoegdheid :</t>
  </si>
  <si>
    <t>Algemeen Regeringsbeleid</t>
  </si>
  <si>
    <t>Beleidsdomein :</t>
  </si>
  <si>
    <t>Kanselarij en Bestuur (KB)</t>
  </si>
  <si>
    <t>Departement / Agentschap :</t>
  </si>
  <si>
    <t>Dept. Kanselarij en Bestuur (DKB)</t>
  </si>
  <si>
    <t>omschrijving gerealiseerd - gepland 
projecten of doelstellingen</t>
  </si>
  <si>
    <t>timing /beleidsjaar</t>
  </si>
  <si>
    <t>eventuele partners (intern/extern)</t>
  </si>
  <si>
    <t>investeringen (in €)</t>
  </si>
  <si>
    <t>beschrijving resultaten en leerervaringen</t>
  </si>
  <si>
    <t>naam</t>
  </si>
  <si>
    <t>rol</t>
  </si>
  <si>
    <t>incl. btw</t>
  </si>
  <si>
    <r>
      <rPr>
        <b/>
        <sz val="10"/>
        <color theme="1"/>
        <rFont val="Verdana"/>
        <family val="2"/>
      </rPr>
      <t>DKB - Studiedienst van de Vlaamse Regering (SVR)</t>
    </r>
    <r>
      <rPr>
        <sz val="10"/>
        <color theme="1"/>
        <rFont val="Verdana"/>
        <family val="2"/>
      </rPr>
      <t xml:space="preserve">
</t>
    </r>
    <r>
      <rPr>
        <b/>
        <sz val="10"/>
        <color theme="1"/>
        <rFont val="Verdana"/>
        <family val="2"/>
      </rPr>
      <t xml:space="preserve">Monitoring van maatschappelijke effecten van beleid:
</t>
    </r>
    <r>
      <rPr>
        <sz val="10"/>
        <color theme="1"/>
        <rFont val="Verdana"/>
        <family val="2"/>
      </rPr>
      <t xml:space="preserve">Stadsmonitor 2014 (enquête + indicatoren) in overleg met ABB, centrumsteden;
Gepland: Stadsmonitor 2018 (in 2017: enquête plus actualisatie van indicatoren).
jaarlijks VRIND: in alle hoofdstukken wordt nagegaan of verstedelijking een effect heeft. Voor verstedelijking wordt gekeken naar de verschillen tussen grootsteden (Antwerpen, Gent, Brussel), centrumsteden, stedelijke rand, provinciale steden, kleine steden, overgangsgebied en plattelandsgemeenten.
</t>
    </r>
    <r>
      <rPr>
        <b/>
        <sz val="10"/>
        <color theme="1"/>
        <rFont val="Verdana"/>
        <family val="2"/>
      </rPr>
      <t>Onderzoek:</t>
    </r>
    <r>
      <rPr>
        <sz val="10"/>
        <color theme="1"/>
        <rFont val="Verdana"/>
        <family val="2"/>
      </rPr>
      <t xml:space="preserve"> actualisatie van gemeentelijke huishoudensprojecties (voorjaar 2018)
</t>
    </r>
    <r>
      <rPr>
        <b/>
        <sz val="10"/>
        <color theme="1"/>
        <rFont val="Verdana"/>
        <family val="2"/>
      </rPr>
      <t>Ontsluiting data</t>
    </r>
    <r>
      <rPr>
        <sz val="10"/>
        <color theme="1"/>
        <rFont val="Verdana"/>
        <family val="2"/>
      </rPr>
      <t>: lokale statistieken met aggregatie centrumsteden, gemeentelijke profielschetsen, lokale integratie- en inburgeringsmonitor en bestuurskrachtmonitor per stad in overleg tussen ABB, SVR, VGC, VVP en VVSG (actualisatie data in kubus lokale statistieken en jaarlijkse publicatie van gemeentelijke profielschetsen, de lokale integratie- en inburgeringsmonitor en de bestuurskrachtmonitor).</t>
    </r>
  </si>
  <si>
    <t>de volledige legislatuur</t>
  </si>
  <si>
    <t>Agentschap Binnenlands Bestuur (ABB) ;
Vlaamse Gemeenschaps-commissie (VGC) ;
Vereniging van de Vlaamse Provincies (VVP) ;
Vereniging van Vlaamse Steden en Gemeenten (VVSG)</t>
  </si>
  <si>
    <t>zie in de eerste kolom</t>
  </si>
  <si>
    <t xml:space="preserve">De budgetten voor monitoring en onderzoek zijn opgenomen in de globale werkingsmiddelen van SVR en de werkzaamheden worden uitgevoerd door eigen medewerkers.
De kosten voor organisatie van enquête, publicatie en studiedag Stadsmonitor worden gedragen door ABB.               </t>
  </si>
  <si>
    <t xml:space="preserve">Monitoring: alle monitoren zijn omgevingsmonitoren die steden inzicht geven in de ontwikkelingen binnen de stad  op het vlak van duurzaamheid, leefbaarheid, integratie en diversiteit als inzake bestuurskracht. Het biedt de steden ook de mogelijkheid om te benchmarken.
Onderzoek: de actualisatie van de bevolkings- en huishoudingsprojecties zijn nuttige instrumenten voor de planning op diverse beleidsdomeinen. </t>
  </si>
  <si>
    <t xml:space="preserve">DKB - team Duurzame Ontwikkeling - Duurzaamheidsmeter Wijken
</t>
  </si>
  <si>
    <t>2014 - 2016
(gestart in 2012)</t>
  </si>
  <si>
    <t>Dept. LNE</t>
  </si>
  <si>
    <t>De deptn LNE en KB hebben dit instrument ontwikkeld als evenwaar-dige partners.</t>
  </si>
  <si>
    <t>2012: LNE 67.000 euro
2014: KB  80.000 euro</t>
  </si>
  <si>
    <t>Ontwikkeling en uitrol van een duurzaamheidsmeter voor wijken: opdrachten uitbesteed door LNE en KB in 2012 en 2014, en in 2016 afgerond. Nu het instrument goedgekeurd is, biedt het ruggensteun aan m.n. lokale besturen en private partijen om projecten te verduurzamen. Lokale ambtenaren en projectleiders geven aan dat een dergelijk eenduidig kader vanuit de Vlaamse overheid inzake duurzaamheid zowel stimulerend werkt, als objectiverend. Om de potentiële gebruikers zo veel mogelijk tegemoet te komen zijn aanvullende (en goed bezochte) cursussen georganiseerd en hebben de Provinciale Steunpunten Duurzaam Bouwen en Wonen de taak gekregen de lokale overheden bij te staan.  </t>
  </si>
  <si>
    <t xml:space="preserve">DKB - team Duurzame Ontwikkeling
Coördinatie lerend netwerk duurzame wijken, binnen het transitienetwerk Duurzaam Wonen en Bouwen
</t>
  </si>
  <si>
    <t>2014 -2016
(gestart in 2013)</t>
  </si>
  <si>
    <t>Coördinatiewerkgroep duurzaam wonen en bouwen (met vertegenwoordiging vanuit de diverse beleidsdomeinen), en het bredere transitienetwerk met diverse externe belanghebbenden</t>
  </si>
  <si>
    <t>Afstemming van initiatieven en uitwisseling van kennis en ervaringen</t>
  </si>
  <si>
    <t>financiering lerend netwerk duurzame wijken 2013 - 2016: 216.000 euro</t>
  </si>
  <si>
    <t>DuWoBo is het transitienetwerk Duurzaam Wonen en Bouwen in Vlaanderen. Dit netwerk werd in 2004 opgericht in opdracht van de Vlaamse overheid om de principes van duurzame ontwikkeling door te trekken naar wonen en bouwen. Eén van de operationele elementen in het transitienetwerk is het lerend netwerk duurzame wijken. Binnen dit netwerk worden momenteel 8 wijkenprojecten (nieuwbouwwijken) gecoached, waarvan 2 in de centrumsteden  Leuven en Turnhout. De coaching verloopt in 5 sessies met uitwisseling van kennis en inbreng van experten, verschillende thematische klankbordgroepen en de bredere verspreiding van resultaten via de transitiearena's die tweemaal per jaar plaatsvinden. Dit jaar zal de coaching uitgebreid worden met minimaal 3 bestaande wijken.</t>
  </si>
  <si>
    <t xml:space="preserve">DKB - team Duurzame Ontwikkeling
Coördinatie van de transitie Slim Wonen en Leven, op basis van de resultaten van de transitie Duurzaam Wonen en Bouwen
</t>
  </si>
  <si>
    <t>nog te bepalen. Wellicht ABB (team Stedenbeleid) en Agentschap Wonen-Vlaanderen.</t>
  </si>
  <si>
    <t>Samen-werking coördinatie transitie-prioriteit 'Slim Wonen en Leven'</t>
  </si>
  <si>
    <t>nog te bepalen</t>
  </si>
  <si>
    <t>De ‘Visie 2050' - gecoördineerd binnen DKB en goedgekeurd door de Vlaamse Regering op 25/03/16 - is de langetermijnstrategie voor Vlaanderen waarbinnen 'Slim Wonen en Leven' één van de geselecteerde transitieprioriteiten is. Verderbouwend op de resultaten en de structuur van DuWoBo zal de minister-president, in samenwerking met minister Homans, de transitieprioriteit ‘Slim wonen en leven’ coördineren. In 2016 wordt hiervoor een startnota opgemaakt.</t>
  </si>
  <si>
    <t>………….</t>
  </si>
  <si>
    <t>TOTAAL</t>
  </si>
  <si>
    <t>Onroerend erfgoed</t>
  </si>
  <si>
    <t>RWO</t>
  </si>
  <si>
    <t>Onroerend Erfgoed</t>
  </si>
  <si>
    <t>Aalst, Sint-Jobkapel: Fase 1: exterieur en buitenaanleg</t>
  </si>
  <si>
    <t>Aalst, Sint-Martinukerk: Vooronderzoeken</t>
  </si>
  <si>
    <t>Aalst, Sint-Martinuskerk: Materiaaltechnisch vooronderzoek hout</t>
  </si>
  <si>
    <t>Aalst, Sint-Martinuskerk: Materiaaltechnisch vooronderzoek schilderijen</t>
  </si>
  <si>
    <t>Aalst, Sint-Martinuskerk: Materiaaltechnisch vooronderzoek steen</t>
  </si>
  <si>
    <t>Aalst, Sint-Martinuskerk: Materiaaltechnisch vooronderzoek textiel</t>
  </si>
  <si>
    <t>Aalst, Sint-Martinuskerk: Vooronderzoek brandglasramen</t>
  </si>
  <si>
    <t>Aalst, Van Mosseveldemolen: Restauratie molenromp</t>
  </si>
  <si>
    <t>Antwerpen, Groenplaats 20 - Huis Cockx: Restauratie gevels en bedaking</t>
  </si>
  <si>
    <t>Antwerpen, Huis, Markgravestraat 12: Vernieuwen dak na hagelschade</t>
  </si>
  <si>
    <t>Antwerpen, Kaaimuren van het kattendijkdok: Restauratie kaaimuur kattendijkdok thv kaai 42 tem 43</t>
  </si>
  <si>
    <t>Antwerpen, Kasteel Sorghvliedt: Restauratie belvédèrepaviljoen</t>
  </si>
  <si>
    <t>Antwerpen, Melkmarkt 34: Gevel- en stabiliteitswerken</t>
  </si>
  <si>
    <t>Antwerpen, Mexicobruggen Oost en West: Restauratie</t>
  </si>
  <si>
    <t>Antwerpen, Park Harmonie: Fontein-Monument Peter Benoit</t>
  </si>
  <si>
    <t>Antwerpen, Protestantse Kerk Brabantse Olijfberg: Fase 3 - Perceel 1 (gevels en daken) en Perceel 2 (glasramen)</t>
  </si>
  <si>
    <t>Antwerpen, Sint-Antoniuskerk: Fase 1a: bouwkunde</t>
  </si>
  <si>
    <t>Antwerpen, Sint-Antoniuskerk: Fase 1b: glas-in-loodramen</t>
  </si>
  <si>
    <t>Antwerpen, Sint-Laurentiuskerk Schoonbroek: Restauratie orgel</t>
  </si>
  <si>
    <t>Antwerpen, Sint-Laurentiuskerk: Fase 1: lot 1: gevels en daken</t>
  </si>
  <si>
    <t>Antwerpen, Synagoge Machazike Hadas, Oostenstraat 44: Restauratie</t>
  </si>
  <si>
    <t>Antwerpen, Synagoge Shomre Hadas, Bouwmeestersstraat: Exterieur (fase 1 en 2)</t>
  </si>
  <si>
    <t>Antwerpen, Synagoge Shomre Hadas, Bouwmeestersstraat: Interieur (fase 3)</t>
  </si>
  <si>
    <t>Antwerpen, Vml Klooster Militair Hospitaal: Algemene buitenrestauratie</t>
  </si>
  <si>
    <t>Antwerpen, Voormalig Hoger Handelsgesticht: Restauratie daken en gevels</t>
  </si>
  <si>
    <t>Antwerpen, Woning van de Vyvere: Vlaamshoofdlaan 20</t>
  </si>
  <si>
    <t>Antwerpen, Zoo: administratief gebouw: Restauratie interieur</t>
  </si>
  <si>
    <t>Antwerpen, Zoo: Administratief gebouw: Restauratie trappengeheel feestzalencomplex</t>
  </si>
  <si>
    <t>Antwerpen, Zoo: Gevels en daken administratieve gebouwen en feestzalencomplex</t>
  </si>
  <si>
    <t>Brugge, Belvédèretorentje Kasteel ten Poele: Restauratie</t>
  </si>
  <si>
    <t>Brugge, Bisschopshuis, H. Geeststraat 4: Schilderen ramen en deuren</t>
  </si>
  <si>
    <t>Brugge, Groot Seminarie: Dakrestauratie Groot en Klein Pand</t>
  </si>
  <si>
    <t>Brugge, Hof van Gistel: Restauratie traptoren en dak hoofdgebouw</t>
  </si>
  <si>
    <t>Brugge, O.L. Vrouwkerk: Fase 5C-Zuidelijke zijbeuken en sacristie</t>
  </si>
  <si>
    <t>Brugge, Prinselijk Begijnhof: Begijnhof 16: Buitenschrijnwerk en gevels</t>
  </si>
  <si>
    <t>Brugge, Sint-Salvatorkathedraal: Restauratie orgel</t>
  </si>
  <si>
    <t>Brugge, Woning architect Axel Ghyssaert: Renovatie</t>
  </si>
  <si>
    <t>Genk, Steenkoolmijn André Dumontlaan Waterschei: Ophaalgebouw</t>
  </si>
  <si>
    <t>Gent, Begijnhof OL Vrouw ter Hoyen: Woningen 79-175</t>
  </si>
  <si>
    <t>Gent, Hotel Vanden Meersche: Lot 10: schilderingen</t>
  </si>
  <si>
    <t>Gent, Hotel Vanden Meersche: Restauratie tuingevel</t>
  </si>
  <si>
    <t>Gent, Huis der Vrije Schippers, Graslei 14: Restauratie en herbestemming</t>
  </si>
  <si>
    <t>Gent, Instituut der Wetenschappen, Plateau-Rozier: Restauratie facultaire bibliotheek Letteren en Wijsbegeerte</t>
  </si>
  <si>
    <t>Gent, Kon. Academie Schone Kunsten: Restauratie en herbestemming</t>
  </si>
  <si>
    <t>Gent, Pontbrug Drongen: Restauratie</t>
  </si>
  <si>
    <t>Hasselt, Abdij van Herkenrode: Noordvleugel Abdissenverblijf</t>
  </si>
  <si>
    <t>Hasselt, Hoeve De Klok: Fase 1: vakwerkgebouwen</t>
  </si>
  <si>
    <t>Hasselt, Hoeve Kattendansstraat 49: Fase 2: restauratie woonhuis</t>
  </si>
  <si>
    <t>Hasselt, Huis Hoste en pand Koloniale Waren: Restauratie</t>
  </si>
  <si>
    <t>Hasselt, Virga Jesse Basiliek: Ruwbouw, HVAC, sanitair en schilderwerken</t>
  </si>
  <si>
    <t>Kortrijk, Begijnhof Sint-Elisabeth: Fase 7: restauratie woning 31</t>
  </si>
  <si>
    <t>Kortrijk, Begijnhof Sint-Elisabeth: Fase 8: woningen 7-8-9</t>
  </si>
  <si>
    <t xml:space="preserve">Kortrijk, Kasteel 't Hoge: Restauratie exterieur en interieur </t>
  </si>
  <si>
    <t>Kortrijk, School OLV ter Engelen-Pleinschool: Restauratie paardenmolen</t>
  </si>
  <si>
    <t>Kortrijk, Sint-Brixiuskerk Marke: Perceel 10a: leien daken</t>
  </si>
  <si>
    <t>Kortrijk, Woning Karmelietenlaan 1: Fase 6: restauratie gevels</t>
  </si>
  <si>
    <t>Leuven, De Lusthof, Parijsstraat 38: Restauratie</t>
  </si>
  <si>
    <t>Leuven, Justus Lipsiusgebouw, Minderbroedersstraat 15: Restauratie polychromie refter</t>
  </si>
  <si>
    <t>Leuven, Naamsestraat 100, Amerikaans College: Restauratie daken en buitenschrijnwerk dakkapellen</t>
  </si>
  <si>
    <t>Leuven, Seminarie Leo XIII: Restauratie mechanisch moederuurwerk</t>
  </si>
  <si>
    <t>Leuven, Sint-Franciscuskerk: Fase 2: noorgevel en toren</t>
  </si>
  <si>
    <t>Leuven, Sint-Michielskerk: Dringende stabiliteitswerken</t>
  </si>
  <si>
    <t>Leuven, Sint-Pieterskerk: Fase 10 B - lot 1: interieur</t>
  </si>
  <si>
    <t>Leuven, Sint-Pieterskerk: Fase 10 B - lot 2: restuartie kunstpatrimonium</t>
  </si>
  <si>
    <t>Leuven, Sint-Pieterskerk: Fase 11 - loten 1, 2 en 3</t>
  </si>
  <si>
    <t>Leuven, Volksbank en hotel d'Eynatten: Restauratie</t>
  </si>
  <si>
    <t>Mechelen, Begijnhofkerk: Interieurrestauratie</t>
  </si>
  <si>
    <t>Mechelen, De Kluis, Caputsteenstraat 73: Restauratie</t>
  </si>
  <si>
    <t>Mechelen, Hof van Cortenbach: Casco restauratie</t>
  </si>
  <si>
    <t>Mechelen, Huis De Zalm, Zoutwerf 5: Restauratie daken en gevels</t>
  </si>
  <si>
    <t>Mechelen, Predikherenklooster: Fase A: dakwerken klooster</t>
  </si>
  <si>
    <t>Mechelen, Predikherenklooster: Fase B - Klooster en kloostermuur (gevels)</t>
  </si>
  <si>
    <t>Mechelen, Predikherenklooster: fase C : klooster - restauratie interieur</t>
  </si>
  <si>
    <t>Mechelen, Sint-Catharinakerk: Interieurrestauratie</t>
  </si>
  <si>
    <t>Mechelen, Sint-Jan Baptist en Evangelistkerk: Interieur</t>
  </si>
  <si>
    <t>Mechelen, St Romboutskathedraal: Lage gevels fase 4</t>
  </si>
  <si>
    <t>Oostende, Hotel Albert II, Vlaanderenstraat 42: Restauratie voorgevel</t>
  </si>
  <si>
    <t>Oostende, Hotel Regina Providence: Restauratie voorgevel</t>
  </si>
  <si>
    <t>Oostende, Rogierlaan 44: Restauratie gevels, binnenkoeren hoofdgebouw en zijgevel achtergebouw</t>
  </si>
  <si>
    <t>Sint-Niklaas, Huis Janssens - Zamanstraat 49: fase 1: exterieur</t>
  </si>
  <si>
    <t>Sint-Niklaas, Sint-Jozefkerk: Onderhoud en herstelling glasramen</t>
  </si>
  <si>
    <t>Turnhout, Begijnhofwoningen 6-7: Restauratie gevels en interieur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</si>
</sst>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1];[Red]\-#,##0\ [$€-1]"/>
  </numFmts>
  <fonts count="14" x14ac:knownFonts="1">
    <font>
      <sz val="11"/>
      <color theme="1"/>
      <name val="Calibri"/>
      <family val="2"/>
      <scheme val="minor"/>
    </font>
    <font>
      <b/>
      <u/>
      <sz val="14"/>
      <color indexed="18"/>
      <name val="Calibri"/>
      <family val="2"/>
    </font>
    <font>
      <b/>
      <sz val="12"/>
      <name val="Calibri"/>
      <family val="2"/>
    </font>
    <font>
      <b/>
      <sz val="12"/>
      <color indexed="18"/>
      <name val="Calibri"/>
      <family val="2"/>
    </font>
    <font>
      <b/>
      <sz val="11"/>
      <color indexed="12"/>
      <name val="Calibri"/>
      <family val="2"/>
    </font>
    <font>
      <sz val="11"/>
      <name val="Calibri"/>
      <family val="2"/>
    </font>
    <font>
      <b/>
      <sz val="11"/>
      <color rgb="FF0000FF"/>
      <name val="Calibri"/>
      <family val="2"/>
    </font>
    <font>
      <u/>
      <sz val="11"/>
      <name val="Calibri"/>
      <family val="2"/>
    </font>
    <font>
      <i/>
      <sz val="10"/>
      <name val="Calibri"/>
      <family val="2"/>
    </font>
    <font>
      <sz val="10"/>
      <color theme="1"/>
      <name val="Verdana"/>
      <family val="2"/>
    </font>
    <font>
      <b/>
      <sz val="10"/>
      <color theme="1"/>
      <name val="Verdana"/>
      <family val="2"/>
    </font>
    <font>
      <sz val="10"/>
      <name val="Verdana"/>
      <family val="2"/>
    </font>
    <font>
      <sz val="10"/>
      <name val="Calibri"/>
      <family val="2"/>
    </font>
    <font>
      <sz val="10"/>
      <color indexed="18"/>
      <name val="Calibri"/>
      <family val="2"/>
    </font>
  </fonts>
  <fills count="3">
    <fill>
      <patternFill patternType="none"/>
    </fill>
    <fill>
      <patternFill patternType="gray125"/>
    </fill>
    <fill>
      <patternFill patternType="solid">
        <fgColor theme="0"/>
        <bgColor indexed="64"/>
      </patternFill>
    </fill>
  </fills>
  <borders count="2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51">
    <xf numFmtId="0" fontId="0" fillId="0" borderId="0" xfId="0"/>
    <xf numFmtId="0" fontId="2" fillId="0" borderId="0" xfId="0" applyFont="1" applyFill="1" applyBorder="1" applyAlignment="1">
      <alignment vertical="center"/>
    </xf>
    <xf numFmtId="0" fontId="2" fillId="0" borderId="2" xfId="0" applyFont="1" applyFill="1" applyBorder="1" applyAlignment="1">
      <alignment horizontal="left" vertical="center" indent="1"/>
    </xf>
    <xf numFmtId="0" fontId="2" fillId="0" borderId="3" xfId="0" applyFont="1" applyFill="1" applyBorder="1" applyAlignment="1">
      <alignment horizontal="left" vertical="center" indent="1"/>
    </xf>
    <xf numFmtId="0" fontId="4" fillId="0" borderId="3" xfId="0" applyFont="1" applyFill="1" applyBorder="1" applyAlignment="1">
      <alignment horizontal="left" vertical="center" indent="1"/>
    </xf>
    <xf numFmtId="0" fontId="5" fillId="0" borderId="3" xfId="0" applyFont="1" applyFill="1" applyBorder="1" applyAlignment="1">
      <alignment vertical="center"/>
    </xf>
    <xf numFmtId="0" fontId="5" fillId="0" borderId="4" xfId="0" applyFont="1" applyFill="1" applyBorder="1" applyAlignment="1">
      <alignment vertical="center"/>
    </xf>
    <xf numFmtId="0" fontId="1" fillId="0" borderId="0" xfId="0" applyFont="1" applyFill="1" applyBorder="1" applyAlignment="1">
      <alignment vertical="center"/>
    </xf>
    <xf numFmtId="0" fontId="5" fillId="0" borderId="0" xfId="0" applyFont="1" applyAlignment="1">
      <alignment vertical="center"/>
    </xf>
    <xf numFmtId="0" fontId="2" fillId="0" borderId="5" xfId="0" applyFont="1" applyFill="1" applyBorder="1" applyAlignment="1">
      <alignment horizontal="left" vertical="center" indent="1"/>
    </xf>
    <xf numFmtId="0" fontId="2" fillId="0" borderId="1" xfId="0" applyFont="1" applyFill="1" applyBorder="1" applyAlignment="1">
      <alignment horizontal="left" vertical="center" indent="1"/>
    </xf>
    <xf numFmtId="0" fontId="4" fillId="0" borderId="1" xfId="0" applyFont="1" applyFill="1" applyBorder="1" applyAlignment="1">
      <alignment horizontal="left" vertical="center" indent="1"/>
    </xf>
    <xf numFmtId="0" fontId="5" fillId="0" borderId="1" xfId="0" applyFont="1" applyFill="1" applyBorder="1" applyAlignment="1">
      <alignment vertical="center"/>
    </xf>
    <xf numFmtId="0" fontId="5" fillId="0" borderId="6" xfId="0" applyFont="1" applyFill="1" applyBorder="1" applyAlignment="1">
      <alignment vertical="center"/>
    </xf>
    <xf numFmtId="0" fontId="2" fillId="0" borderId="7" xfId="0" applyFont="1" applyFill="1" applyBorder="1" applyAlignment="1">
      <alignment horizontal="left" vertical="center" indent="1"/>
    </xf>
    <xf numFmtId="0" fontId="2" fillId="0" borderId="8" xfId="0" applyFont="1" applyFill="1" applyBorder="1" applyAlignment="1">
      <alignment horizontal="left" vertical="center" indent="1"/>
    </xf>
    <xf numFmtId="0" fontId="6" fillId="0" borderId="8" xfId="0" applyFont="1" applyFill="1" applyBorder="1" applyAlignment="1">
      <alignment horizontal="left" vertical="center" indent="1"/>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3" xfId="0" applyFont="1" applyBorder="1" applyAlignment="1">
      <alignment horizontal="center" vertical="center" wrapText="1"/>
    </xf>
    <xf numFmtId="0" fontId="7" fillId="0" borderId="0" xfId="0" applyFont="1" applyAlignment="1">
      <alignment vertical="center"/>
    </xf>
    <xf numFmtId="0" fontId="8" fillId="0" borderId="16" xfId="0" applyFont="1" applyFill="1" applyBorder="1" applyAlignment="1">
      <alignment horizontal="center" vertical="center"/>
    </xf>
    <xf numFmtId="4" fontId="8" fillId="0" borderId="16" xfId="0" applyNumberFormat="1" applyFont="1" applyFill="1" applyBorder="1" applyAlignment="1">
      <alignment horizontal="center" vertical="center"/>
    </xf>
    <xf numFmtId="0" fontId="8" fillId="0" borderId="0" xfId="0" applyFont="1" applyAlignment="1">
      <alignment vertical="center"/>
    </xf>
    <xf numFmtId="0" fontId="9" fillId="0" borderId="18" xfId="0" applyFont="1" applyBorder="1" applyAlignment="1">
      <alignment horizontal="left" vertical="top" wrapText="1"/>
    </xf>
    <xf numFmtId="0" fontId="10" fillId="0" borderId="18" xfId="0" applyFont="1" applyBorder="1" applyAlignment="1">
      <alignment horizontal="left" vertical="top" wrapText="1"/>
    </xf>
    <xf numFmtId="0" fontId="9" fillId="2" borderId="18" xfId="0" applyFont="1" applyFill="1" applyBorder="1" applyAlignment="1">
      <alignment horizontal="left" vertical="top" wrapText="1" shrinkToFit="1"/>
    </xf>
    <xf numFmtId="0" fontId="11" fillId="2" borderId="18" xfId="0" applyFont="1" applyFill="1" applyBorder="1" applyAlignment="1">
      <alignment horizontal="left" vertical="top" wrapText="1" shrinkToFit="1"/>
    </xf>
    <xf numFmtId="0" fontId="5" fillId="0" borderId="0" xfId="0" applyFont="1" applyAlignment="1">
      <alignment vertical="top"/>
    </xf>
    <xf numFmtId="0" fontId="5" fillId="0" borderId="0" xfId="0" applyFont="1" applyAlignment="1">
      <alignment vertical="top" wrapText="1"/>
    </xf>
    <xf numFmtId="164" fontId="11" fillId="2" borderId="18" xfId="0" applyNumberFormat="1" applyFont="1" applyFill="1" applyBorder="1" applyAlignment="1">
      <alignment horizontal="left" vertical="top" wrapText="1" shrinkToFit="1"/>
    </xf>
    <xf numFmtId="0" fontId="12" fillId="0" borderId="19" xfId="0" applyFont="1" applyFill="1" applyBorder="1" applyAlignment="1" applyProtection="1">
      <alignment vertical="top" wrapText="1"/>
      <protection locked="0"/>
    </xf>
    <xf numFmtId="0" fontId="12" fillId="0" borderId="20" xfId="0" applyFont="1" applyFill="1" applyBorder="1" applyAlignment="1" applyProtection="1">
      <alignment vertical="top" wrapText="1"/>
      <protection locked="0"/>
    </xf>
    <xf numFmtId="0" fontId="12" fillId="0" borderId="21" xfId="0" applyFont="1" applyFill="1" applyBorder="1" applyAlignment="1" applyProtection="1">
      <alignment vertical="top" wrapText="1"/>
      <protection locked="0"/>
    </xf>
    <xf numFmtId="4" fontId="13" fillId="0" borderId="18" xfId="0" applyNumberFormat="1" applyFont="1" applyFill="1" applyBorder="1" applyAlignment="1" applyProtection="1">
      <alignment horizontal="right" vertical="top" wrapText="1" indent="1"/>
      <protection locked="0"/>
    </xf>
    <xf numFmtId="0" fontId="12" fillId="0" borderId="22" xfId="0" applyFont="1" applyFill="1" applyBorder="1" applyAlignment="1" applyProtection="1">
      <alignment vertical="top" wrapText="1"/>
      <protection locked="0"/>
    </xf>
    <xf numFmtId="0" fontId="12" fillId="0" borderId="23" xfId="0" applyFont="1" applyFill="1" applyBorder="1" applyAlignment="1" applyProtection="1">
      <alignment vertical="top" wrapText="1"/>
      <protection locked="0"/>
    </xf>
    <xf numFmtId="0" fontId="12" fillId="0" borderId="24" xfId="0" applyFont="1" applyFill="1" applyBorder="1" applyAlignment="1" applyProtection="1">
      <alignment vertical="top" wrapText="1"/>
      <protection locked="0"/>
    </xf>
    <xf numFmtId="0" fontId="12" fillId="0" borderId="18" xfId="0" applyFont="1" applyFill="1" applyBorder="1" applyAlignment="1" applyProtection="1">
      <alignment vertical="top" wrapText="1"/>
      <protection locked="0"/>
    </xf>
    <xf numFmtId="0" fontId="12" fillId="0" borderId="25" xfId="0" applyFont="1" applyFill="1" applyBorder="1" applyAlignment="1" applyProtection="1">
      <alignment vertical="top" wrapText="1"/>
      <protection locked="0"/>
    </xf>
    <xf numFmtId="0" fontId="5" fillId="0" borderId="7" xfId="0" applyFont="1" applyFill="1" applyBorder="1" applyAlignment="1">
      <alignment vertical="center"/>
    </xf>
    <xf numFmtId="4" fontId="4" fillId="0" borderId="8" xfId="0" applyNumberFormat="1" applyFont="1" applyFill="1" applyBorder="1" applyAlignment="1">
      <alignment horizontal="right" vertical="center" indent="1"/>
    </xf>
    <xf numFmtId="0" fontId="7" fillId="0" borderId="1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1" fillId="0" borderId="0" xfId="0" applyFont="1" applyFill="1" applyBorder="1" applyAlignment="1">
      <alignment horizontal="left" vertical="center" indent="1"/>
    </xf>
    <xf numFmtId="0" fontId="3" fillId="0" borderId="1" xfId="0" applyFont="1" applyFill="1" applyBorder="1" applyAlignment="1">
      <alignment horizontal="left" vertical="center" wrapText="1" indent="1"/>
    </xf>
    <xf numFmtId="0" fontId="7" fillId="0" borderId="10"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8"/>
  <sheetViews>
    <sheetView tabSelected="1" workbookViewId="0">
      <selection activeCell="F2" sqref="F2"/>
    </sheetView>
  </sheetViews>
  <sheetFormatPr defaultRowHeight="15" x14ac:dyDescent="0.25"/>
  <cols>
    <col min="1" max="1" width="45.28515625" bestFit="1" customWidth="1"/>
    <col min="2" max="2" width="18.140625" bestFit="1" customWidth="1"/>
    <col min="3" max="3" width="32.42578125" bestFit="1" customWidth="1"/>
    <col min="5" max="5" width="13.85546875" bestFit="1" customWidth="1"/>
    <col min="6" max="6" width="42.7109375" bestFit="1" customWidth="1"/>
  </cols>
  <sheetData>
    <row r="1" spans="1:7" s="1" customFormat="1" ht="18.75" x14ac:dyDescent="0.25">
      <c r="A1" s="44" t="s">
        <v>0</v>
      </c>
      <c r="B1" s="44"/>
      <c r="C1" s="44"/>
      <c r="D1" s="44"/>
      <c r="E1" s="44"/>
    </row>
    <row r="2" spans="1:7" s="1" customFormat="1" ht="50.1" customHeight="1" thickBot="1" x14ac:dyDescent="0.3">
      <c r="A2" s="45" t="s">
        <v>1</v>
      </c>
      <c r="B2" s="45"/>
      <c r="C2" s="45"/>
      <c r="D2" s="45"/>
      <c r="E2" s="45"/>
    </row>
    <row r="3" spans="1:7" s="8" customFormat="1" ht="20.100000000000001" customHeight="1" x14ac:dyDescent="0.25">
      <c r="A3" s="2" t="s">
        <v>2</v>
      </c>
      <c r="B3" s="3"/>
      <c r="C3" s="4" t="s">
        <v>3</v>
      </c>
      <c r="D3" s="5"/>
      <c r="E3" s="5"/>
      <c r="F3" s="6"/>
      <c r="G3" s="7"/>
    </row>
    <row r="4" spans="1:7" s="8" customFormat="1" ht="20.100000000000001" customHeight="1" thickBot="1" x14ac:dyDescent="0.3">
      <c r="A4" s="9" t="s">
        <v>4</v>
      </c>
      <c r="B4" s="10"/>
      <c r="C4" s="11" t="s">
        <v>5</v>
      </c>
      <c r="D4" s="12"/>
      <c r="E4" s="12"/>
      <c r="F4" s="13"/>
      <c r="G4" s="7"/>
    </row>
    <row r="5" spans="1:7" s="8" customFormat="1" ht="20.100000000000001" customHeight="1" thickBot="1" x14ac:dyDescent="0.3">
      <c r="A5" s="14" t="s">
        <v>6</v>
      </c>
      <c r="B5" s="15"/>
      <c r="C5" s="16" t="s">
        <v>7</v>
      </c>
      <c r="D5" s="17"/>
      <c r="E5" s="17"/>
      <c r="F5" s="18"/>
    </row>
    <row r="6" spans="1:7" s="20" customFormat="1" ht="30" customHeight="1" x14ac:dyDescent="0.25">
      <c r="A6" s="46" t="s">
        <v>8</v>
      </c>
      <c r="B6" s="48" t="s">
        <v>9</v>
      </c>
      <c r="C6" s="49" t="s">
        <v>10</v>
      </c>
      <c r="D6" s="50"/>
      <c r="E6" s="19" t="s">
        <v>11</v>
      </c>
      <c r="F6" s="42" t="s">
        <v>12</v>
      </c>
    </row>
    <row r="7" spans="1:7" s="23" customFormat="1" ht="30" customHeight="1" thickBot="1" x14ac:dyDescent="0.3">
      <c r="A7" s="47"/>
      <c r="B7" s="47"/>
      <c r="C7" s="21" t="s">
        <v>13</v>
      </c>
      <c r="D7" s="21" t="s">
        <v>14</v>
      </c>
      <c r="E7" s="22" t="s">
        <v>15</v>
      </c>
      <c r="F7" s="43"/>
    </row>
    <row r="8" spans="1:7" ht="402" customHeight="1" x14ac:dyDescent="0.25">
      <c r="A8" s="24" t="s">
        <v>16</v>
      </c>
      <c r="B8" s="24" t="s">
        <v>17</v>
      </c>
      <c r="C8" s="24" t="s">
        <v>18</v>
      </c>
      <c r="D8" s="24" t="s">
        <v>19</v>
      </c>
      <c r="E8" s="24" t="s">
        <v>20</v>
      </c>
      <c r="F8" s="24" t="s">
        <v>21</v>
      </c>
    </row>
    <row r="9" spans="1:7" s="8" customFormat="1" ht="242.25" x14ac:dyDescent="0.25">
      <c r="A9" s="25" t="s">
        <v>22</v>
      </c>
      <c r="B9" s="26" t="s">
        <v>23</v>
      </c>
      <c r="C9" s="27" t="s">
        <v>24</v>
      </c>
      <c r="D9" s="26" t="s">
        <v>25</v>
      </c>
      <c r="E9" s="27" t="s">
        <v>26</v>
      </c>
      <c r="F9" s="27" t="s">
        <v>27</v>
      </c>
      <c r="G9" s="28"/>
    </row>
    <row r="10" spans="1:7" s="8" customFormat="1" ht="288.75" customHeight="1" x14ac:dyDescent="0.25">
      <c r="A10" s="25" t="s">
        <v>28</v>
      </c>
      <c r="B10" s="26" t="s">
        <v>29</v>
      </c>
      <c r="C10" s="29" t="s">
        <v>30</v>
      </c>
      <c r="D10" s="27" t="s">
        <v>31</v>
      </c>
      <c r="E10" s="30" t="s">
        <v>32</v>
      </c>
      <c r="F10" s="27" t="s">
        <v>33</v>
      </c>
      <c r="G10" s="28"/>
    </row>
    <row r="11" spans="1:7" s="8" customFormat="1" ht="147.75" customHeight="1" thickBot="1" x14ac:dyDescent="0.3">
      <c r="A11" s="25" t="s">
        <v>34</v>
      </c>
      <c r="B11" s="26">
        <v>2016</v>
      </c>
      <c r="C11" s="26" t="s">
        <v>35</v>
      </c>
      <c r="D11" s="26" t="s">
        <v>36</v>
      </c>
      <c r="E11" s="26" t="s">
        <v>37</v>
      </c>
      <c r="F11" s="27" t="s">
        <v>38</v>
      </c>
      <c r="G11" s="28"/>
    </row>
    <row r="12" spans="1:7" s="8" customFormat="1" ht="20.100000000000001" customHeight="1" x14ac:dyDescent="0.25">
      <c r="A12" s="2" t="s">
        <v>2</v>
      </c>
      <c r="B12" s="3"/>
      <c r="C12" s="4" t="s">
        <v>39</v>
      </c>
      <c r="D12" s="5"/>
      <c r="E12" s="5"/>
      <c r="F12" s="6"/>
    </row>
    <row r="13" spans="1:7" s="8" customFormat="1" ht="20.100000000000001" customHeight="1" thickBot="1" x14ac:dyDescent="0.3">
      <c r="A13" s="9" t="s">
        <v>4</v>
      </c>
      <c r="B13" s="10"/>
      <c r="C13" s="11" t="s">
        <v>39</v>
      </c>
      <c r="D13" s="12"/>
      <c r="E13" s="12"/>
      <c r="F13" s="13"/>
    </row>
    <row r="14" spans="1:7" s="8" customFormat="1" ht="20.100000000000001" customHeight="1" thickBot="1" x14ac:dyDescent="0.3">
      <c r="A14" s="14" t="s">
        <v>6</v>
      </c>
      <c r="B14" s="15"/>
      <c r="C14" s="16" t="s">
        <v>39</v>
      </c>
      <c r="D14" s="17"/>
      <c r="E14" s="17"/>
      <c r="F14" s="18"/>
    </row>
    <row r="15" spans="1:7" s="20" customFormat="1" ht="30" customHeight="1" x14ac:dyDescent="0.25">
      <c r="A15" s="46" t="s">
        <v>8</v>
      </c>
      <c r="B15" s="48" t="s">
        <v>9</v>
      </c>
      <c r="C15" s="49" t="s">
        <v>10</v>
      </c>
      <c r="D15" s="50"/>
      <c r="E15" s="19" t="s">
        <v>11</v>
      </c>
      <c r="F15" s="42" t="s">
        <v>12</v>
      </c>
    </row>
    <row r="16" spans="1:7" s="23" customFormat="1" ht="30" customHeight="1" thickBot="1" x14ac:dyDescent="0.3">
      <c r="A16" s="47"/>
      <c r="B16" s="47"/>
      <c r="C16" s="21" t="s">
        <v>13</v>
      </c>
      <c r="D16" s="21" t="s">
        <v>14</v>
      </c>
      <c r="E16" s="22" t="s">
        <v>15</v>
      </c>
      <c r="F16" s="43"/>
    </row>
    <row r="17" spans="1:7" s="8" customFormat="1" ht="39.950000000000003" customHeight="1" x14ac:dyDescent="0.25">
      <c r="A17" s="31"/>
      <c r="B17" s="32"/>
      <c r="C17" s="33"/>
      <c r="D17" s="33"/>
      <c r="E17" s="34"/>
      <c r="F17" s="35"/>
    </row>
    <row r="18" spans="1:7" s="8" customFormat="1" ht="39.950000000000003" customHeight="1" thickBot="1" x14ac:dyDescent="0.3">
      <c r="A18" s="36"/>
      <c r="B18" s="37"/>
      <c r="C18" s="38"/>
      <c r="D18" s="38"/>
      <c r="E18" s="34"/>
      <c r="F18" s="39"/>
    </row>
    <row r="19" spans="1:7" s="8" customFormat="1" ht="20.100000000000001" customHeight="1" thickBot="1" x14ac:dyDescent="0.3">
      <c r="A19" s="40" t="s">
        <v>40</v>
      </c>
      <c r="B19" s="17"/>
      <c r="C19" s="17"/>
      <c r="D19" s="17"/>
      <c r="E19" s="41">
        <f>SUM(E17:E18)</f>
        <v>0</v>
      </c>
      <c r="F19" s="18"/>
    </row>
    <row r="20" spans="1:7" s="8" customFormat="1" ht="20.100000000000001" customHeight="1" x14ac:dyDescent="0.25">
      <c r="A20" s="2" t="s">
        <v>2</v>
      </c>
      <c r="B20" s="3"/>
      <c r="C20" s="4" t="s">
        <v>41</v>
      </c>
      <c r="D20" s="5"/>
      <c r="E20" s="5"/>
      <c r="F20" s="6"/>
      <c r="G20" s="7"/>
    </row>
    <row r="21" spans="1:7" s="8" customFormat="1" ht="20.100000000000001" customHeight="1" thickBot="1" x14ac:dyDescent="0.3">
      <c r="A21" s="9" t="s">
        <v>4</v>
      </c>
      <c r="B21" s="10"/>
      <c r="C21" s="11" t="s">
        <v>42</v>
      </c>
      <c r="D21" s="12"/>
      <c r="E21" s="12"/>
      <c r="F21" s="13"/>
      <c r="G21" s="7"/>
    </row>
    <row r="22" spans="1:7" s="8" customFormat="1" ht="20.100000000000001" customHeight="1" thickBot="1" x14ac:dyDescent="0.3">
      <c r="A22" s="14" t="s">
        <v>6</v>
      </c>
      <c r="B22" s="15"/>
      <c r="C22" s="16" t="s">
        <v>43</v>
      </c>
      <c r="D22" s="17"/>
      <c r="E22" s="17"/>
      <c r="F22" s="18"/>
    </row>
    <row r="23" spans="1:7" s="20" customFormat="1" ht="30" customHeight="1" x14ac:dyDescent="0.25">
      <c r="A23" s="46" t="s">
        <v>8</v>
      </c>
      <c r="B23" s="48" t="s">
        <v>9</v>
      </c>
      <c r="C23" s="49" t="s">
        <v>10</v>
      </c>
      <c r="D23" s="50"/>
      <c r="E23" s="19" t="s">
        <v>11</v>
      </c>
      <c r="F23" s="42" t="s">
        <v>12</v>
      </c>
    </row>
    <row r="24" spans="1:7" s="23" customFormat="1" ht="30" customHeight="1" thickBot="1" x14ac:dyDescent="0.3">
      <c r="A24" s="47"/>
      <c r="B24" s="47"/>
      <c r="C24" s="21" t="s">
        <v>13</v>
      </c>
      <c r="D24" s="21" t="s">
        <v>14</v>
      </c>
      <c r="E24" s="22" t="s">
        <v>15</v>
      </c>
      <c r="F24" s="43"/>
    </row>
    <row r="25" spans="1:7" s="8" customFormat="1" ht="39.950000000000003" customHeight="1" x14ac:dyDescent="0.25">
      <c r="A25" s="31" t="s">
        <v>44</v>
      </c>
      <c r="B25" s="32">
        <v>2016</v>
      </c>
      <c r="C25" s="33"/>
      <c r="D25" s="33"/>
      <c r="E25" s="34">
        <v>174797.5</v>
      </c>
      <c r="F25" s="35"/>
    </row>
    <row r="26" spans="1:7" s="8" customFormat="1" ht="39.950000000000003" customHeight="1" x14ac:dyDescent="0.25">
      <c r="A26" s="36" t="s">
        <v>45</v>
      </c>
      <c r="B26" s="37">
        <v>2014</v>
      </c>
      <c r="C26" s="38"/>
      <c r="D26" s="38"/>
      <c r="E26" s="34">
        <v>165044</v>
      </c>
      <c r="F26" s="39"/>
    </row>
    <row r="27" spans="1:7" s="8" customFormat="1" ht="39.950000000000003" customHeight="1" x14ac:dyDescent="0.25">
      <c r="A27" s="31" t="s">
        <v>46</v>
      </c>
      <c r="B27" s="32">
        <v>2015</v>
      </c>
      <c r="C27" s="33"/>
      <c r="D27" s="33"/>
      <c r="E27" s="34">
        <v>37422.400000000001</v>
      </c>
      <c r="F27" s="35"/>
    </row>
    <row r="28" spans="1:7" s="8" customFormat="1" ht="39.950000000000003" customHeight="1" x14ac:dyDescent="0.25">
      <c r="A28" s="31" t="s">
        <v>47</v>
      </c>
      <c r="B28" s="32">
        <v>2015</v>
      </c>
      <c r="C28" s="33"/>
      <c r="D28" s="33"/>
      <c r="E28" s="34">
        <v>8869.7900000000009</v>
      </c>
      <c r="F28" s="35"/>
    </row>
    <row r="29" spans="1:7" s="8" customFormat="1" ht="39.950000000000003" customHeight="1" x14ac:dyDescent="0.25">
      <c r="A29" s="31" t="s">
        <v>48</v>
      </c>
      <c r="B29" s="32">
        <v>2015</v>
      </c>
      <c r="C29" s="33"/>
      <c r="D29" s="33"/>
      <c r="E29" s="34">
        <v>62626.21</v>
      </c>
      <c r="F29" s="35"/>
    </row>
    <row r="30" spans="1:7" s="8" customFormat="1" ht="39.950000000000003" customHeight="1" x14ac:dyDescent="0.25">
      <c r="A30" s="31" t="s">
        <v>49</v>
      </c>
      <c r="B30" s="32">
        <v>2015</v>
      </c>
      <c r="C30" s="33"/>
      <c r="D30" s="33"/>
      <c r="E30" s="34">
        <v>20454.810000000001</v>
      </c>
      <c r="F30" s="35"/>
    </row>
    <row r="31" spans="1:7" s="8" customFormat="1" ht="39.950000000000003" customHeight="1" x14ac:dyDescent="0.25">
      <c r="A31" s="31" t="s">
        <v>50</v>
      </c>
      <c r="B31" s="32">
        <v>2015</v>
      </c>
      <c r="C31" s="33"/>
      <c r="D31" s="33"/>
      <c r="E31" s="34">
        <v>57499.199999999997</v>
      </c>
      <c r="F31" s="35"/>
    </row>
    <row r="32" spans="1:7" s="8" customFormat="1" ht="39.950000000000003" customHeight="1" x14ac:dyDescent="0.25">
      <c r="A32" s="31" t="s">
        <v>51</v>
      </c>
      <c r="B32" s="32">
        <v>2015</v>
      </c>
      <c r="C32" s="33"/>
      <c r="D32" s="33"/>
      <c r="E32" s="34">
        <v>295354.32</v>
      </c>
      <c r="F32" s="35"/>
    </row>
    <row r="33" spans="1:6" s="8" customFormat="1" ht="39.950000000000003" customHeight="1" x14ac:dyDescent="0.25">
      <c r="A33" s="31" t="s">
        <v>52</v>
      </c>
      <c r="B33" s="32">
        <v>2016</v>
      </c>
      <c r="C33" s="33"/>
      <c r="D33" s="33"/>
      <c r="E33" s="34">
        <v>167876.45</v>
      </c>
      <c r="F33" s="35"/>
    </row>
    <row r="34" spans="1:6" s="8" customFormat="1" ht="39.950000000000003" customHeight="1" x14ac:dyDescent="0.25">
      <c r="A34" s="31" t="s">
        <v>53</v>
      </c>
      <c r="B34" s="32">
        <v>2015</v>
      </c>
      <c r="C34" s="33"/>
      <c r="D34" s="33"/>
      <c r="E34" s="34">
        <v>76609.919999999998</v>
      </c>
      <c r="F34" s="35"/>
    </row>
    <row r="35" spans="1:6" s="8" customFormat="1" ht="39.950000000000003" customHeight="1" x14ac:dyDescent="0.25">
      <c r="A35" s="31" t="s">
        <v>54</v>
      </c>
      <c r="B35" s="32">
        <v>2015</v>
      </c>
      <c r="C35" s="33"/>
      <c r="D35" s="33"/>
      <c r="E35" s="34">
        <v>615259.39</v>
      </c>
      <c r="F35" s="35"/>
    </row>
    <row r="36" spans="1:6" s="8" customFormat="1" ht="39.950000000000003" customHeight="1" x14ac:dyDescent="0.25">
      <c r="A36" s="31" t="s">
        <v>55</v>
      </c>
      <c r="B36" s="32">
        <v>2014</v>
      </c>
      <c r="C36" s="33"/>
      <c r="D36" s="33"/>
      <c r="E36" s="34">
        <v>283021.2</v>
      </c>
      <c r="F36" s="35"/>
    </row>
    <row r="37" spans="1:6" s="8" customFormat="1" ht="39.950000000000003" customHeight="1" x14ac:dyDescent="0.25">
      <c r="A37" s="31" t="s">
        <v>56</v>
      </c>
      <c r="B37" s="32">
        <v>2016</v>
      </c>
      <c r="C37" s="33"/>
      <c r="D37" s="33"/>
      <c r="E37" s="34">
        <v>30250.01</v>
      </c>
      <c r="F37" s="35"/>
    </row>
    <row r="38" spans="1:6" s="8" customFormat="1" ht="39.950000000000003" customHeight="1" x14ac:dyDescent="0.25">
      <c r="A38" s="31" t="s">
        <v>57</v>
      </c>
      <c r="B38" s="32">
        <v>2016</v>
      </c>
      <c r="C38" s="33"/>
      <c r="D38" s="33"/>
      <c r="E38" s="34">
        <v>3177671.33</v>
      </c>
      <c r="F38" s="35"/>
    </row>
    <row r="39" spans="1:6" s="8" customFormat="1" ht="39.950000000000003" customHeight="1" x14ac:dyDescent="0.25">
      <c r="A39" s="31" t="s">
        <v>58</v>
      </c>
      <c r="B39" s="32">
        <v>2015</v>
      </c>
      <c r="C39" s="33"/>
      <c r="D39" s="33"/>
      <c r="E39" s="34">
        <v>298199.31</v>
      </c>
      <c r="F39" s="35"/>
    </row>
    <row r="40" spans="1:6" s="8" customFormat="1" ht="39.950000000000003" customHeight="1" x14ac:dyDescent="0.25">
      <c r="A40" s="31" t="s">
        <v>59</v>
      </c>
      <c r="B40" s="32">
        <v>2014</v>
      </c>
      <c r="C40" s="33"/>
      <c r="D40" s="33"/>
      <c r="E40" s="34">
        <v>1522332.68</v>
      </c>
      <c r="F40" s="35"/>
    </row>
    <row r="41" spans="1:6" s="8" customFormat="1" ht="39.950000000000003" customHeight="1" x14ac:dyDescent="0.25">
      <c r="A41" s="31" t="s">
        <v>60</v>
      </c>
      <c r="B41" s="32">
        <v>2015</v>
      </c>
      <c r="C41" s="33"/>
      <c r="D41" s="33"/>
      <c r="E41" s="34">
        <v>1949206.52</v>
      </c>
      <c r="F41" s="35"/>
    </row>
    <row r="42" spans="1:6" s="8" customFormat="1" ht="39.950000000000003" customHeight="1" x14ac:dyDescent="0.25">
      <c r="A42" s="31" t="s">
        <v>61</v>
      </c>
      <c r="B42" s="32">
        <v>2015</v>
      </c>
      <c r="C42" s="33"/>
      <c r="D42" s="33"/>
      <c r="E42" s="34">
        <v>169570.23</v>
      </c>
      <c r="F42" s="35"/>
    </row>
    <row r="43" spans="1:6" s="8" customFormat="1" ht="39.950000000000003" customHeight="1" x14ac:dyDescent="0.25">
      <c r="A43" s="31" t="s">
        <v>62</v>
      </c>
      <c r="B43" s="32">
        <v>2016</v>
      </c>
      <c r="C43" s="33"/>
      <c r="D43" s="33"/>
      <c r="E43" s="34">
        <v>287768.59000000003</v>
      </c>
      <c r="F43" s="35"/>
    </row>
    <row r="44" spans="1:6" s="8" customFormat="1" ht="39.950000000000003" customHeight="1" x14ac:dyDescent="0.25">
      <c r="A44" s="31" t="s">
        <v>63</v>
      </c>
      <c r="B44" s="32">
        <v>2015</v>
      </c>
      <c r="C44" s="33"/>
      <c r="D44" s="33"/>
      <c r="E44" s="34">
        <v>2011355.41</v>
      </c>
      <c r="F44" s="35"/>
    </row>
    <row r="45" spans="1:6" s="8" customFormat="1" ht="39.950000000000003" customHeight="1" x14ac:dyDescent="0.25">
      <c r="A45" s="31" t="s">
        <v>64</v>
      </c>
      <c r="B45" s="32">
        <v>2016</v>
      </c>
      <c r="C45" s="33"/>
      <c r="D45" s="33"/>
      <c r="E45" s="34">
        <v>1643283.83</v>
      </c>
      <c r="F45" s="35"/>
    </row>
    <row r="46" spans="1:6" s="8" customFormat="1" ht="39.950000000000003" customHeight="1" x14ac:dyDescent="0.25">
      <c r="A46" s="31" t="s">
        <v>65</v>
      </c>
      <c r="B46" s="32">
        <v>2016</v>
      </c>
      <c r="C46" s="33"/>
      <c r="D46" s="33"/>
      <c r="E46" s="34">
        <v>1864899.08</v>
      </c>
      <c r="F46" s="35"/>
    </row>
    <row r="47" spans="1:6" s="8" customFormat="1" ht="39.950000000000003" customHeight="1" x14ac:dyDescent="0.25">
      <c r="A47" s="31" t="s">
        <v>66</v>
      </c>
      <c r="B47" s="32">
        <v>2016</v>
      </c>
      <c r="C47" s="33"/>
      <c r="D47" s="33"/>
      <c r="E47" s="34">
        <v>650068.88</v>
      </c>
      <c r="F47" s="35"/>
    </row>
    <row r="48" spans="1:6" s="8" customFormat="1" ht="39.950000000000003" customHeight="1" x14ac:dyDescent="0.25">
      <c r="A48" s="31" t="s">
        <v>67</v>
      </c>
      <c r="B48" s="32">
        <v>2016</v>
      </c>
      <c r="C48" s="33"/>
      <c r="D48" s="33"/>
      <c r="E48" s="34">
        <v>1061119.1100000001</v>
      </c>
      <c r="F48" s="35"/>
    </row>
    <row r="49" spans="1:6" s="8" customFormat="1" ht="39.950000000000003" customHeight="1" x14ac:dyDescent="0.25">
      <c r="A49" s="31" t="s">
        <v>68</v>
      </c>
      <c r="B49" s="32">
        <v>2015</v>
      </c>
      <c r="C49" s="33"/>
      <c r="D49" s="33"/>
      <c r="E49" s="34">
        <v>308201.09999999998</v>
      </c>
      <c r="F49" s="35"/>
    </row>
    <row r="50" spans="1:6" s="8" customFormat="1" ht="39.950000000000003" customHeight="1" x14ac:dyDescent="0.25">
      <c r="A50" s="31" t="s">
        <v>69</v>
      </c>
      <c r="B50" s="32">
        <v>2016</v>
      </c>
      <c r="C50" s="33"/>
      <c r="D50" s="33"/>
      <c r="E50" s="34">
        <v>75094.7</v>
      </c>
      <c r="F50" s="35"/>
    </row>
    <row r="51" spans="1:6" s="8" customFormat="1" ht="39.950000000000003" customHeight="1" x14ac:dyDescent="0.25">
      <c r="A51" s="31" t="s">
        <v>70</v>
      </c>
      <c r="B51" s="32">
        <v>2016</v>
      </c>
      <c r="C51" s="33"/>
      <c r="D51" s="33"/>
      <c r="E51" s="34">
        <v>238159.19</v>
      </c>
      <c r="F51" s="35"/>
    </row>
    <row r="52" spans="1:6" s="8" customFormat="1" ht="39.950000000000003" customHeight="1" x14ac:dyDescent="0.25">
      <c r="A52" s="31" t="s">
        <v>71</v>
      </c>
      <c r="B52" s="32">
        <v>2016</v>
      </c>
      <c r="C52" s="33"/>
      <c r="D52" s="33"/>
      <c r="E52" s="34">
        <v>25719.27</v>
      </c>
      <c r="F52" s="35"/>
    </row>
    <row r="53" spans="1:6" s="8" customFormat="1" ht="39.950000000000003" customHeight="1" x14ac:dyDescent="0.25">
      <c r="A53" s="31" t="s">
        <v>72</v>
      </c>
      <c r="B53" s="32">
        <v>2016</v>
      </c>
      <c r="C53" s="33"/>
      <c r="D53" s="33"/>
      <c r="E53" s="34">
        <v>520674.06</v>
      </c>
      <c r="F53" s="35"/>
    </row>
    <row r="54" spans="1:6" s="8" customFormat="1" ht="39.950000000000003" customHeight="1" x14ac:dyDescent="0.25">
      <c r="A54" s="31" t="s">
        <v>73</v>
      </c>
      <c r="B54" s="32">
        <v>2014</v>
      </c>
      <c r="C54" s="33"/>
      <c r="D54" s="33"/>
      <c r="E54" s="34">
        <v>89945.01</v>
      </c>
      <c r="F54" s="35"/>
    </row>
    <row r="55" spans="1:6" s="8" customFormat="1" ht="39.950000000000003" customHeight="1" x14ac:dyDescent="0.25">
      <c r="A55" s="31" t="s">
        <v>74</v>
      </c>
      <c r="B55" s="32">
        <v>2016</v>
      </c>
      <c r="C55" s="33"/>
      <c r="D55" s="33"/>
      <c r="E55" s="34">
        <v>58862.09</v>
      </c>
      <c r="F55" s="35"/>
    </row>
    <row r="56" spans="1:6" s="8" customFormat="1" ht="39.950000000000003" customHeight="1" x14ac:dyDescent="0.25">
      <c r="A56" s="31" t="s">
        <v>75</v>
      </c>
      <c r="B56" s="32">
        <v>2014</v>
      </c>
      <c r="C56" s="33"/>
      <c r="D56" s="33"/>
      <c r="E56" s="34">
        <v>1323269.82</v>
      </c>
      <c r="F56" s="35"/>
    </row>
    <row r="57" spans="1:6" s="8" customFormat="1" ht="39.950000000000003" customHeight="1" x14ac:dyDescent="0.25">
      <c r="A57" s="31" t="s">
        <v>76</v>
      </c>
      <c r="B57" s="32">
        <v>2014</v>
      </c>
      <c r="C57" s="33"/>
      <c r="D57" s="33"/>
      <c r="E57" s="34">
        <v>160157.25</v>
      </c>
      <c r="F57" s="35"/>
    </row>
    <row r="58" spans="1:6" s="8" customFormat="1" ht="39.950000000000003" customHeight="1" x14ac:dyDescent="0.25">
      <c r="A58" s="31" t="s">
        <v>77</v>
      </c>
      <c r="B58" s="32">
        <v>2015</v>
      </c>
      <c r="C58" s="33"/>
      <c r="D58" s="33"/>
      <c r="E58" s="34">
        <v>931482.87</v>
      </c>
      <c r="F58" s="35"/>
    </row>
    <row r="59" spans="1:6" s="8" customFormat="1" ht="39.950000000000003" customHeight="1" x14ac:dyDescent="0.25">
      <c r="A59" s="31" t="s">
        <v>78</v>
      </c>
      <c r="B59" s="32">
        <v>2016</v>
      </c>
      <c r="C59" s="33"/>
      <c r="D59" s="33"/>
      <c r="E59" s="34">
        <v>101280.84</v>
      </c>
      <c r="F59" s="35"/>
    </row>
    <row r="60" spans="1:6" s="8" customFormat="1" ht="39.950000000000003" customHeight="1" x14ac:dyDescent="0.25">
      <c r="A60" s="31" t="s">
        <v>79</v>
      </c>
      <c r="B60" s="32">
        <v>2015</v>
      </c>
      <c r="C60" s="33"/>
      <c r="D60" s="33"/>
      <c r="E60" s="34">
        <v>1608189.89</v>
      </c>
      <c r="F60" s="35"/>
    </row>
    <row r="61" spans="1:6" s="8" customFormat="1" ht="39.950000000000003" customHeight="1" x14ac:dyDescent="0.25">
      <c r="A61" s="31" t="s">
        <v>80</v>
      </c>
      <c r="B61" s="32">
        <v>2015</v>
      </c>
      <c r="C61" s="33"/>
      <c r="D61" s="33"/>
      <c r="E61" s="34">
        <v>226291.15</v>
      </c>
      <c r="F61" s="35"/>
    </row>
    <row r="62" spans="1:6" s="8" customFormat="1" ht="39.950000000000003" customHeight="1" x14ac:dyDescent="0.25">
      <c r="A62" s="31" t="s">
        <v>81</v>
      </c>
      <c r="B62" s="32">
        <v>2015</v>
      </c>
      <c r="C62" s="33"/>
      <c r="D62" s="33"/>
      <c r="E62" s="34">
        <v>1421207.27</v>
      </c>
      <c r="F62" s="35"/>
    </row>
    <row r="63" spans="1:6" s="8" customFormat="1" ht="39.950000000000003" customHeight="1" x14ac:dyDescent="0.25">
      <c r="A63" s="31" t="s">
        <v>82</v>
      </c>
      <c r="B63" s="32">
        <v>2014</v>
      </c>
      <c r="C63" s="33"/>
      <c r="D63" s="33"/>
      <c r="E63" s="34">
        <v>1343314.87</v>
      </c>
      <c r="F63" s="35"/>
    </row>
    <row r="64" spans="1:6" s="8" customFormat="1" ht="39.950000000000003" customHeight="1" x14ac:dyDescent="0.25">
      <c r="A64" s="31" t="s">
        <v>83</v>
      </c>
      <c r="B64" s="32">
        <v>2015</v>
      </c>
      <c r="C64" s="33"/>
      <c r="D64" s="33"/>
      <c r="E64" s="34">
        <v>118408.54</v>
      </c>
      <c r="F64" s="35"/>
    </row>
    <row r="65" spans="1:6" s="8" customFormat="1" ht="39.950000000000003" customHeight="1" x14ac:dyDescent="0.25">
      <c r="A65" s="31" t="s">
        <v>84</v>
      </c>
      <c r="B65" s="32">
        <v>2015</v>
      </c>
      <c r="C65" s="33"/>
      <c r="D65" s="33"/>
      <c r="E65" s="34">
        <v>210623.3</v>
      </c>
      <c r="F65" s="35"/>
    </row>
    <row r="66" spans="1:6" s="8" customFormat="1" ht="39.950000000000003" customHeight="1" x14ac:dyDescent="0.25">
      <c r="A66" s="31" t="s">
        <v>85</v>
      </c>
      <c r="B66" s="32">
        <v>2014</v>
      </c>
      <c r="C66" s="33"/>
      <c r="D66" s="33"/>
      <c r="E66" s="34">
        <v>1420414.87</v>
      </c>
      <c r="F66" s="35"/>
    </row>
    <row r="67" spans="1:6" s="8" customFormat="1" ht="39.950000000000003" customHeight="1" x14ac:dyDescent="0.25">
      <c r="A67" s="31" t="s">
        <v>86</v>
      </c>
      <c r="B67" s="32">
        <v>2015</v>
      </c>
      <c r="C67" s="33"/>
      <c r="D67" s="33"/>
      <c r="E67" s="34">
        <v>1038580.75</v>
      </c>
      <c r="F67" s="35"/>
    </row>
    <row r="68" spans="1:6" s="8" customFormat="1" ht="39.950000000000003" customHeight="1" x14ac:dyDescent="0.25">
      <c r="A68" s="31" t="s">
        <v>87</v>
      </c>
      <c r="B68" s="32">
        <v>2016</v>
      </c>
      <c r="C68" s="33"/>
      <c r="D68" s="33"/>
      <c r="E68" s="34">
        <v>1687485.21</v>
      </c>
      <c r="F68" s="35"/>
    </row>
    <row r="69" spans="1:6" s="8" customFormat="1" ht="39.950000000000003" customHeight="1" x14ac:dyDescent="0.25">
      <c r="A69" s="31" t="s">
        <v>88</v>
      </c>
      <c r="B69" s="32">
        <v>2015</v>
      </c>
      <c r="C69" s="33"/>
      <c r="D69" s="33"/>
      <c r="E69" s="34">
        <v>722034.96</v>
      </c>
      <c r="F69" s="35"/>
    </row>
    <row r="70" spans="1:6" s="8" customFormat="1" ht="39.950000000000003" customHeight="1" x14ac:dyDescent="0.25">
      <c r="A70" s="31" t="s">
        <v>89</v>
      </c>
      <c r="B70" s="32">
        <v>2015</v>
      </c>
      <c r="C70" s="33"/>
      <c r="D70" s="33"/>
      <c r="E70" s="34">
        <v>1149615.47</v>
      </c>
      <c r="F70" s="35"/>
    </row>
    <row r="71" spans="1:6" s="8" customFormat="1" ht="39.950000000000003" customHeight="1" x14ac:dyDescent="0.25">
      <c r="A71" s="31" t="s">
        <v>90</v>
      </c>
      <c r="B71" s="32">
        <v>2015</v>
      </c>
      <c r="C71" s="33"/>
      <c r="D71" s="33"/>
      <c r="E71" s="34">
        <v>211216.5</v>
      </c>
      <c r="F71" s="35"/>
    </row>
    <row r="72" spans="1:6" s="8" customFormat="1" ht="39.950000000000003" customHeight="1" x14ac:dyDescent="0.25">
      <c r="A72" s="31" t="s">
        <v>91</v>
      </c>
      <c r="B72" s="32">
        <v>2016</v>
      </c>
      <c r="C72" s="33"/>
      <c r="D72" s="33"/>
      <c r="E72" s="34">
        <v>162829.85</v>
      </c>
      <c r="F72" s="35"/>
    </row>
    <row r="73" spans="1:6" s="8" customFormat="1" ht="39.950000000000003" customHeight="1" x14ac:dyDescent="0.25">
      <c r="A73" s="31" t="s">
        <v>92</v>
      </c>
      <c r="B73" s="32">
        <v>2015</v>
      </c>
      <c r="C73" s="33"/>
      <c r="D73" s="33"/>
      <c r="E73" s="34">
        <v>1482269.76</v>
      </c>
      <c r="F73" s="35"/>
    </row>
    <row r="74" spans="1:6" s="8" customFormat="1" ht="39.950000000000003" customHeight="1" x14ac:dyDescent="0.25">
      <c r="A74" s="31" t="s">
        <v>93</v>
      </c>
      <c r="B74" s="32">
        <v>2015</v>
      </c>
      <c r="C74" s="33"/>
      <c r="D74" s="33"/>
      <c r="E74" s="34">
        <v>586676.31000000006</v>
      </c>
      <c r="F74" s="35"/>
    </row>
    <row r="75" spans="1:6" s="8" customFormat="1" ht="39.950000000000003" customHeight="1" x14ac:dyDescent="0.25">
      <c r="A75" s="31" t="s">
        <v>94</v>
      </c>
      <c r="B75" s="32">
        <v>2014</v>
      </c>
      <c r="C75" s="33"/>
      <c r="D75" s="33"/>
      <c r="E75" s="34">
        <v>1199589.97</v>
      </c>
      <c r="F75" s="35"/>
    </row>
    <row r="76" spans="1:6" s="8" customFormat="1" ht="39.950000000000003" customHeight="1" x14ac:dyDescent="0.25">
      <c r="A76" s="31" t="s">
        <v>95</v>
      </c>
      <c r="B76" s="32">
        <v>2015</v>
      </c>
      <c r="C76" s="33"/>
      <c r="D76" s="33"/>
      <c r="E76" s="34">
        <v>1239044.21</v>
      </c>
      <c r="F76" s="35"/>
    </row>
    <row r="77" spans="1:6" s="8" customFormat="1" ht="39.950000000000003" customHeight="1" x14ac:dyDescent="0.25">
      <c r="A77" s="31" t="s">
        <v>96</v>
      </c>
      <c r="B77" s="32">
        <v>2016</v>
      </c>
      <c r="C77" s="33"/>
      <c r="D77" s="33"/>
      <c r="E77" s="34">
        <v>1319852.06</v>
      </c>
      <c r="F77" s="35"/>
    </row>
    <row r="78" spans="1:6" s="8" customFormat="1" ht="39.950000000000003" customHeight="1" x14ac:dyDescent="0.25">
      <c r="A78" s="31" t="s">
        <v>97</v>
      </c>
      <c r="B78" s="32">
        <v>2015</v>
      </c>
      <c r="C78" s="33"/>
      <c r="D78" s="33"/>
      <c r="E78" s="34">
        <v>49763.71</v>
      </c>
      <c r="F78" s="35"/>
    </row>
    <row r="79" spans="1:6" s="8" customFormat="1" ht="39.950000000000003" customHeight="1" x14ac:dyDescent="0.25">
      <c r="A79" s="31" t="s">
        <v>98</v>
      </c>
      <c r="B79" s="32">
        <v>2016</v>
      </c>
      <c r="C79" s="33"/>
      <c r="D79" s="33"/>
      <c r="E79" s="34">
        <v>277432.51</v>
      </c>
      <c r="F79" s="35"/>
    </row>
    <row r="80" spans="1:6" s="8" customFormat="1" ht="39.950000000000003" customHeight="1" x14ac:dyDescent="0.25">
      <c r="A80" s="31" t="s">
        <v>99</v>
      </c>
      <c r="B80" s="32">
        <v>2015</v>
      </c>
      <c r="C80" s="33"/>
      <c r="D80" s="33"/>
      <c r="E80" s="34">
        <v>24647.21</v>
      </c>
      <c r="F80" s="35"/>
    </row>
    <row r="81" spans="1:6" s="8" customFormat="1" ht="39.950000000000003" customHeight="1" x14ac:dyDescent="0.25">
      <c r="A81" s="31" t="s">
        <v>100</v>
      </c>
      <c r="B81" s="32">
        <v>2015</v>
      </c>
      <c r="C81" s="33"/>
      <c r="D81" s="33"/>
      <c r="E81" s="34">
        <v>332945.83</v>
      </c>
      <c r="F81" s="35"/>
    </row>
    <row r="82" spans="1:6" s="8" customFormat="1" ht="39.950000000000003" customHeight="1" x14ac:dyDescent="0.25">
      <c r="A82" s="31" t="s">
        <v>101</v>
      </c>
      <c r="B82" s="32">
        <v>2015</v>
      </c>
      <c r="C82" s="33"/>
      <c r="D82" s="33"/>
      <c r="E82" s="34">
        <v>38839.83</v>
      </c>
      <c r="F82" s="35"/>
    </row>
    <row r="83" spans="1:6" s="8" customFormat="1" ht="39.950000000000003" customHeight="1" x14ac:dyDescent="0.25">
      <c r="A83" s="31" t="s">
        <v>102</v>
      </c>
      <c r="B83" s="32">
        <v>2015</v>
      </c>
      <c r="C83" s="33"/>
      <c r="D83" s="33"/>
      <c r="E83" s="34">
        <v>149832.70000000001</v>
      </c>
      <c r="F83" s="35"/>
    </row>
    <row r="84" spans="1:6" s="8" customFormat="1" ht="39.950000000000003" customHeight="1" x14ac:dyDescent="0.25">
      <c r="A84" s="31" t="s">
        <v>103</v>
      </c>
      <c r="B84" s="32">
        <v>2015</v>
      </c>
      <c r="C84" s="33"/>
      <c r="D84" s="33"/>
      <c r="E84" s="34">
        <v>16342.04</v>
      </c>
      <c r="F84" s="35"/>
    </row>
    <row r="85" spans="1:6" s="8" customFormat="1" ht="39.950000000000003" customHeight="1" x14ac:dyDescent="0.25">
      <c r="A85" s="31" t="s">
        <v>104</v>
      </c>
      <c r="B85" s="32">
        <v>2016</v>
      </c>
      <c r="C85" s="33"/>
      <c r="D85" s="33"/>
      <c r="E85" s="34">
        <v>282817.83</v>
      </c>
      <c r="F85" s="35"/>
    </row>
    <row r="86" spans="1:6" s="8" customFormat="1" ht="39.950000000000003" customHeight="1" x14ac:dyDescent="0.25">
      <c r="A86" s="31" t="s">
        <v>105</v>
      </c>
      <c r="B86" s="32">
        <v>2015</v>
      </c>
      <c r="C86" s="33"/>
      <c r="D86" s="33"/>
      <c r="E86" s="34">
        <v>477454.8</v>
      </c>
      <c r="F86" s="35"/>
    </row>
    <row r="87" spans="1:6" s="8" customFormat="1" ht="39.950000000000003" customHeight="1" x14ac:dyDescent="0.25">
      <c r="A87" s="31" t="s">
        <v>106</v>
      </c>
      <c r="B87" s="32">
        <v>2014</v>
      </c>
      <c r="C87" s="33"/>
      <c r="D87" s="33"/>
      <c r="E87" s="34">
        <v>622966.32999999996</v>
      </c>
      <c r="F87" s="35"/>
    </row>
    <row r="88" spans="1:6" s="8" customFormat="1" ht="39.950000000000003" customHeight="1" x14ac:dyDescent="0.25">
      <c r="A88" s="31" t="s">
        <v>107</v>
      </c>
      <c r="B88" s="32">
        <v>2014</v>
      </c>
      <c r="C88" s="33"/>
      <c r="D88" s="33"/>
      <c r="E88" s="34">
        <v>92174.41</v>
      </c>
      <c r="F88" s="35"/>
    </row>
    <row r="89" spans="1:6" s="8" customFormat="1" ht="39.950000000000003" customHeight="1" x14ac:dyDescent="0.25">
      <c r="A89" s="31" t="s">
        <v>108</v>
      </c>
      <c r="B89" s="32">
        <v>2015</v>
      </c>
      <c r="C89" s="33"/>
      <c r="D89" s="33"/>
      <c r="E89" s="34">
        <v>983153.72</v>
      </c>
      <c r="F89" s="35"/>
    </row>
    <row r="90" spans="1:6" s="8" customFormat="1" ht="39.950000000000003" customHeight="1" x14ac:dyDescent="0.25">
      <c r="A90" s="31" t="s">
        <v>109</v>
      </c>
      <c r="B90" s="32">
        <v>2015</v>
      </c>
      <c r="C90" s="33"/>
      <c r="D90" s="33"/>
      <c r="E90" s="34">
        <v>502490.25</v>
      </c>
      <c r="F90" s="35"/>
    </row>
    <row r="91" spans="1:6" s="8" customFormat="1" ht="39.950000000000003" customHeight="1" x14ac:dyDescent="0.25">
      <c r="A91" s="31" t="s">
        <v>110</v>
      </c>
      <c r="B91" s="32">
        <v>2016</v>
      </c>
      <c r="C91" s="33"/>
      <c r="D91" s="33"/>
      <c r="E91" s="34">
        <v>1926647.73</v>
      </c>
      <c r="F91" s="35"/>
    </row>
    <row r="92" spans="1:6" s="8" customFormat="1" ht="39.950000000000003" customHeight="1" x14ac:dyDescent="0.25">
      <c r="A92" s="31" t="s">
        <v>111</v>
      </c>
      <c r="B92" s="32">
        <v>2015</v>
      </c>
      <c r="C92" s="33"/>
      <c r="D92" s="33"/>
      <c r="E92" s="34">
        <v>74197.460000000006</v>
      </c>
      <c r="F92" s="35"/>
    </row>
    <row r="93" spans="1:6" s="8" customFormat="1" ht="39.950000000000003" customHeight="1" x14ac:dyDescent="0.25">
      <c r="A93" s="31" t="s">
        <v>112</v>
      </c>
      <c r="B93" s="32">
        <v>2016</v>
      </c>
      <c r="C93" s="33"/>
      <c r="D93" s="33"/>
      <c r="E93" s="34">
        <v>1550567.33</v>
      </c>
      <c r="F93" s="35"/>
    </row>
    <row r="94" spans="1:6" s="8" customFormat="1" ht="39.950000000000003" customHeight="1" x14ac:dyDescent="0.25">
      <c r="A94" s="31" t="s">
        <v>113</v>
      </c>
      <c r="B94" s="32">
        <v>2014</v>
      </c>
      <c r="C94" s="33"/>
      <c r="D94" s="33"/>
      <c r="E94" s="34">
        <v>869530.55</v>
      </c>
      <c r="F94" s="35"/>
    </row>
    <row r="95" spans="1:6" s="8" customFormat="1" ht="39.950000000000003" customHeight="1" x14ac:dyDescent="0.25">
      <c r="A95" s="31" t="s">
        <v>114</v>
      </c>
      <c r="B95" s="32">
        <v>2014</v>
      </c>
      <c r="C95" s="33"/>
      <c r="D95" s="33"/>
      <c r="E95" s="34">
        <v>2989454.75</v>
      </c>
      <c r="F95" s="35"/>
    </row>
    <row r="96" spans="1:6" s="8" customFormat="1" ht="39.950000000000003" customHeight="1" x14ac:dyDescent="0.25">
      <c r="A96" s="31" t="s">
        <v>115</v>
      </c>
      <c r="B96" s="32">
        <v>2015</v>
      </c>
      <c r="C96" s="33"/>
      <c r="D96" s="33"/>
      <c r="E96" s="34">
        <v>2563924.4700000002</v>
      </c>
      <c r="F96" s="35"/>
    </row>
    <row r="97" spans="1:6" s="8" customFormat="1" ht="39.950000000000003" customHeight="1" x14ac:dyDescent="0.25">
      <c r="A97" s="31" t="s">
        <v>116</v>
      </c>
      <c r="B97" s="32">
        <v>2016</v>
      </c>
      <c r="C97" s="33"/>
      <c r="D97" s="33"/>
      <c r="E97" s="34">
        <v>2667308.0299999998</v>
      </c>
      <c r="F97" s="35"/>
    </row>
    <row r="98" spans="1:6" s="8" customFormat="1" ht="39.950000000000003" customHeight="1" x14ac:dyDescent="0.25">
      <c r="A98" s="31" t="s">
        <v>117</v>
      </c>
      <c r="B98" s="32">
        <v>2015</v>
      </c>
      <c r="C98" s="33"/>
      <c r="D98" s="33"/>
      <c r="E98" s="34">
        <v>1786441.23</v>
      </c>
      <c r="F98" s="35"/>
    </row>
    <row r="99" spans="1:6" s="8" customFormat="1" ht="39.950000000000003" customHeight="1" x14ac:dyDescent="0.25">
      <c r="A99" s="31" t="s">
        <v>118</v>
      </c>
      <c r="B99" s="32">
        <v>2014</v>
      </c>
      <c r="C99" s="33"/>
      <c r="D99" s="33"/>
      <c r="E99" s="34">
        <v>2355095.92</v>
      </c>
      <c r="F99" s="35"/>
    </row>
    <row r="100" spans="1:6" s="8" customFormat="1" ht="39.950000000000003" customHeight="1" x14ac:dyDescent="0.25">
      <c r="A100" s="31" t="s">
        <v>119</v>
      </c>
      <c r="B100" s="32">
        <v>2014</v>
      </c>
      <c r="C100" s="33"/>
      <c r="D100" s="33"/>
      <c r="E100" s="34">
        <v>494010.28</v>
      </c>
      <c r="F100" s="35"/>
    </row>
    <row r="101" spans="1:6" s="8" customFormat="1" ht="39.950000000000003" customHeight="1" x14ac:dyDescent="0.25">
      <c r="A101" s="31" t="s">
        <v>120</v>
      </c>
      <c r="B101" s="32">
        <v>2016</v>
      </c>
      <c r="C101" s="33"/>
      <c r="D101" s="33"/>
      <c r="E101" s="34">
        <v>124603.52</v>
      </c>
      <c r="F101" s="35"/>
    </row>
    <row r="102" spans="1:6" s="8" customFormat="1" ht="39.950000000000003" customHeight="1" x14ac:dyDescent="0.25">
      <c r="A102" s="31" t="s">
        <v>121</v>
      </c>
      <c r="B102" s="32">
        <v>2015</v>
      </c>
      <c r="C102" s="33"/>
      <c r="D102" s="33"/>
      <c r="E102" s="34">
        <v>241131.67</v>
      </c>
      <c r="F102" s="35"/>
    </row>
    <row r="103" spans="1:6" s="8" customFormat="1" ht="39.950000000000003" customHeight="1" x14ac:dyDescent="0.25">
      <c r="A103" s="31" t="s">
        <v>122</v>
      </c>
      <c r="B103" s="32">
        <v>2015</v>
      </c>
      <c r="C103" s="33"/>
      <c r="D103" s="33"/>
      <c r="E103" s="34">
        <v>109901.3</v>
      </c>
      <c r="F103" s="35"/>
    </row>
    <row r="104" spans="1:6" s="8" customFormat="1" ht="39.950000000000003" customHeight="1" x14ac:dyDescent="0.25">
      <c r="A104" s="31" t="s">
        <v>123</v>
      </c>
      <c r="B104" s="32">
        <v>2016</v>
      </c>
      <c r="C104" s="33"/>
      <c r="D104" s="33"/>
      <c r="E104" s="34">
        <v>793598.11</v>
      </c>
      <c r="F104" s="35"/>
    </row>
    <row r="105" spans="1:6" s="8" customFormat="1" ht="39.950000000000003" customHeight="1" x14ac:dyDescent="0.25">
      <c r="A105" s="31" t="s">
        <v>124</v>
      </c>
      <c r="B105" s="32">
        <v>2015</v>
      </c>
      <c r="C105" s="33"/>
      <c r="D105" s="33"/>
      <c r="E105" s="34">
        <v>138360.79999999999</v>
      </c>
      <c r="F105" s="35"/>
    </row>
    <row r="106" spans="1:6" s="8" customFormat="1" ht="39.950000000000003" customHeight="1" x14ac:dyDescent="0.25">
      <c r="A106" s="31" t="s">
        <v>125</v>
      </c>
      <c r="B106" s="32">
        <v>2014</v>
      </c>
      <c r="C106" s="33"/>
      <c r="D106" s="33"/>
      <c r="E106" s="34">
        <v>57137.52</v>
      </c>
      <c r="F106" s="35"/>
    </row>
    <row r="107" spans="1:6" s="8" customFormat="1" ht="15.75" thickBot="1" x14ac:dyDescent="0.3"/>
    <row r="108" spans="1:6" s="8" customFormat="1" ht="20.100000000000001" customHeight="1" thickBot="1" x14ac:dyDescent="0.3">
      <c r="A108" s="40" t="s">
        <v>40</v>
      </c>
      <c r="B108" s="17"/>
      <c r="C108" s="17"/>
      <c r="D108" s="17"/>
      <c r="E108" s="41">
        <f>SUM(E25:E106)</f>
        <v>60203823.149999991</v>
      </c>
      <c r="F108" s="18"/>
    </row>
  </sheetData>
  <mergeCells count="14">
    <mergeCell ref="A15:A16"/>
    <mergeCell ref="B15:B16"/>
    <mergeCell ref="C15:D15"/>
    <mergeCell ref="F15:F16"/>
    <mergeCell ref="A23:A24"/>
    <mergeCell ref="B23:B24"/>
    <mergeCell ref="C23:D23"/>
    <mergeCell ref="F23:F24"/>
    <mergeCell ref="F6:F7"/>
    <mergeCell ref="A1:E1"/>
    <mergeCell ref="A2:E2"/>
    <mergeCell ref="A6:A7"/>
    <mergeCell ref="B6:B7"/>
    <mergeCell ref="C6:D6"/>
  </mergeCells>
  <pageMargins left="0.7" right="0.7" top="0.75" bottom="0.75" header="0.3" footer="0.3"/>
  <pageSetup paperSize="9" scale="5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B2E3FB5909E846AFC8D86C17399A77" ma:contentTypeVersion="0" ma:contentTypeDescription="Een nieuw document maken." ma:contentTypeScope="" ma:versionID="53251e33ff7c2811d6b6fca5f94ff0c0">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1A6747-42FA-4A50-A3FD-12CD763386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F8FA3F2-9511-46F6-920E-9C4F44D880C6}">
  <ds:schemaRefs>
    <ds:schemaRef ds:uri="http://schemas.microsoft.com/sharepoint/v3/contenttype/forms"/>
  </ds:schemaRefs>
</ds:datastoreItem>
</file>

<file path=customXml/itemProps3.xml><?xml version="1.0" encoding="utf-8"?>
<ds:datastoreItem xmlns:ds="http://schemas.openxmlformats.org/officeDocument/2006/customXml" ds:itemID="{0A99FD47-6B0D-4067-B323-5B364952E4C7}">
  <ds:schemaRefs>
    <ds:schemaRef ds:uri="http://purl.org/dc/dcmitype/"/>
    <ds:schemaRef ds:uri="http://schemas.microsoft.com/office/2006/documentManagement/types"/>
    <ds:schemaRef ds:uri="http://purl.org/dc/terms/"/>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Vranken, Frederik</dc:creator>
  <cp:lastModifiedBy>Everaert, Veronique</cp:lastModifiedBy>
  <cp:lastPrinted>2016-04-19T13:49:27Z</cp:lastPrinted>
  <dcterms:created xsi:type="dcterms:W3CDTF">2016-04-15T11:40:58Z</dcterms:created>
  <dcterms:modified xsi:type="dcterms:W3CDTF">2016-04-19T13:50:05Z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0x010100F7B2E3FB5909E846AFC8D86C17399A77</vt:lpwstr>
  </property>
</Properties>
</file>