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RAGEN SCHRIFTELIJK 2015-2016\"/>
    </mc:Choice>
  </mc:AlternateContent>
  <bookViews>
    <workbookView xWindow="0" yWindow="225" windowWidth="16275" windowHeight="5010" activeTab="3"/>
  </bookViews>
  <sheets>
    <sheet name="Verenigingen" sheetId="3" r:id="rId1"/>
    <sheet name="Bewegingen" sheetId="1" r:id="rId2"/>
    <sheet name="Vormingsinstellingen en V+" sheetId="2" r:id="rId3"/>
    <sheet name="Totalen" sheetId="5" r:id="rId4"/>
  </sheets>
  <calcPr calcId="152511"/>
</workbook>
</file>

<file path=xl/calcChain.xml><?xml version="1.0" encoding="utf-8"?>
<calcChain xmlns="http://schemas.openxmlformats.org/spreadsheetml/2006/main">
  <c r="B56" i="3" l="1"/>
  <c r="B5" i="5" l="1"/>
  <c r="B43" i="2"/>
  <c r="B33" i="1"/>
</calcChain>
</file>

<file path=xl/sharedStrings.xml><?xml version="1.0" encoding="utf-8"?>
<sst xmlns="http://schemas.openxmlformats.org/spreadsheetml/2006/main" count="138" uniqueCount="127">
  <si>
    <t>BOND ZONDER NAAM -CULTUUR</t>
  </si>
  <si>
    <t>CLIMAXI</t>
  </si>
  <si>
    <t>DE MAAKBARE MENS</t>
  </si>
  <si>
    <t>DE WAKKERE BURGER</t>
  </si>
  <si>
    <t>ETHISCH VEGETARISCH ALTERNATIEF</t>
  </si>
  <si>
    <t>FAIRFIN</t>
  </si>
  <si>
    <t>GETBASIC</t>
  </si>
  <si>
    <t>KIF KIF</t>
  </si>
  <si>
    <t>KOERDISCH INSTITUUT</t>
  </si>
  <si>
    <t>LINC</t>
  </si>
  <si>
    <t>MERHABA</t>
  </si>
  <si>
    <t>MOBIEL 21</t>
  </si>
  <si>
    <t>NETWERK BEWUST VERBRUIKEN</t>
  </si>
  <si>
    <t>ONAFHANKELIJK LEVEN</t>
  </si>
  <si>
    <t>ORBIT</t>
  </si>
  <si>
    <t>PAX CHRISTI VLAANDEREN</t>
  </si>
  <si>
    <t>RYCKEVELDE</t>
  </si>
  <si>
    <t>SAMENHUIZEN</t>
  </si>
  <si>
    <t>HAND IN HAND TEGEN RACISME</t>
  </si>
  <si>
    <t>LIGA VOOR MENSENRECHTEN</t>
  </si>
  <si>
    <t>VLUCHTELINGENWERK VLAANDEREN</t>
  </si>
  <si>
    <t>VOEDSELTEAMS</t>
  </si>
  <si>
    <t>VREDE</t>
  </si>
  <si>
    <t>VREDESACTIE</t>
  </si>
  <si>
    <t>WAERBEKE</t>
  </si>
  <si>
    <t>WELZIJNSZORG</t>
  </si>
  <si>
    <t>WERVEL</t>
  </si>
  <si>
    <t>ZICHT OP CULTUUR</t>
  </si>
  <si>
    <t>ZIJ-KANT</t>
  </si>
  <si>
    <t>ZIJN - BEWEGING TEGEN GEWELD</t>
  </si>
  <si>
    <t>Gespecialiseerde Vormingsinstellingen</t>
  </si>
  <si>
    <t xml:space="preserve">AMARANT
                               </t>
  </si>
  <si>
    <t xml:space="preserve">CENTRUM VOOR CHRISTELIJK VORMINGSWERK
                     </t>
  </si>
  <si>
    <t xml:space="preserve">CENTRUM VOOR NATUUR- EN MILIEU-EDUCATIE
        </t>
  </si>
  <si>
    <t xml:space="preserve">DAVIDSFONDS ACADEMIE
        </t>
  </si>
  <si>
    <t xml:space="preserve">HALEWYNSTICHTING
          </t>
  </si>
  <si>
    <t xml:space="preserve">HET VLAAMSE KRUIS
</t>
  </si>
  <si>
    <t xml:space="preserve">IMPULS
</t>
  </si>
  <si>
    <t xml:space="preserve">MOTIEF 
</t>
  </si>
  <si>
    <t xml:space="preserve">NATUURPUNT EDUCATIE
            </t>
  </si>
  <si>
    <t xml:space="preserve">PRH -PERSOONLIJKHEID EN RELATIES
   </t>
  </si>
  <si>
    <t xml:space="preserve">STICHTING LODEWIJK DE RAET 
</t>
  </si>
  <si>
    <t xml:space="preserve">TIMOTHEUS-INTUITIE
     </t>
  </si>
  <si>
    <t xml:space="preserve">UITSTRALING PERMANENTE VORMING
</t>
  </si>
  <si>
    <t xml:space="preserve">VORMINGSCENTRUM OPVOEDING EN KINDEROPVANG
         </t>
  </si>
  <si>
    <t xml:space="preserve">VORMINGSINSTITUUT RODE KRUIS-VLAANDEREN
   </t>
  </si>
  <si>
    <t xml:space="preserve">WISPER
                               </t>
  </si>
  <si>
    <t xml:space="preserve">ZORG-SAAM
</t>
  </si>
  <si>
    <t>Syndicale Vormingsinstellingen</t>
  </si>
  <si>
    <t xml:space="preserve">VORMING EN ACTIE
       </t>
  </si>
  <si>
    <t xml:space="preserve">COMPETENT IN ENGAGEMENT vzw
                           </t>
  </si>
  <si>
    <t xml:space="preserve">ATELIERS VOOR WERKNEMERSVORMING
                                  </t>
  </si>
  <si>
    <t>Federatie Vorming Bijzondere Doelgroepen</t>
  </si>
  <si>
    <t xml:space="preserve">VIJFTACT            
</t>
  </si>
  <si>
    <t xml:space="preserve">CITIZENNE VORMINGPLUS BRUSSEL                                     </t>
  </si>
  <si>
    <t xml:space="preserve">VOLKSHOGESCHOOL GENT-EEKLO                                  </t>
  </si>
  <si>
    <t xml:space="preserve">VOLKSHOGESCHOOL HALLE VILVOORDE                                </t>
  </si>
  <si>
    <t xml:space="preserve">VORMINGPLUS KEMPEN                </t>
  </si>
  <si>
    <t xml:space="preserve">VOLKSHOGESCHOOL MIDDEN EN ZUID WEST VLAANDEREN                                            </t>
  </si>
  <si>
    <t xml:space="preserve">VOLKSHOGESCHOOL REGIO ANTWERPEN                                   
</t>
  </si>
  <si>
    <t xml:space="preserve">VORMINGPLUS REGIO BRUGGE                                  </t>
  </si>
  <si>
    <t xml:space="preserve">VOLKSHOGESCHOOL OOSTENDE WESTHOEK                                           </t>
  </si>
  <si>
    <t xml:space="preserve">VOLKSHOGESCHOOL VLAAMSE ARDENNEN - DENDER                                       </t>
  </si>
  <si>
    <t xml:space="preserve">VOLKSHOGESCHOOL WAAS EN DENDER                                                        </t>
  </si>
  <si>
    <t xml:space="preserve">VORMINGPLUS LIMBURG                                   </t>
  </si>
  <si>
    <t xml:space="preserve">VORMINGPLUS REGIO MECHELEN                              </t>
  </si>
  <si>
    <t xml:space="preserve">VORMINGPLUS, VOLKSHOGESCHOOL REGIO OOST- VLAAMS BRABANT                                          </t>
  </si>
  <si>
    <t>LINX+</t>
  </si>
  <si>
    <t>S-PLUS</t>
  </si>
  <si>
    <t>GEZINSBOND</t>
  </si>
  <si>
    <t>CENTRALE VAN DE LANDELIJKE GILDEN BELGISCHE BOERENBOND</t>
  </si>
  <si>
    <t>MARKANT</t>
  </si>
  <si>
    <t>NEOS</t>
  </si>
  <si>
    <t>CURIEUS</t>
  </si>
  <si>
    <t>DAVIDSFONDS</t>
  </si>
  <si>
    <t>F.V.K. RODENBACHFONDS</t>
  </si>
  <si>
    <t>FORUM VAN VLAAMSE VROUWEN</t>
  </si>
  <si>
    <t>HUMANISTISCH-VRIJZINNIGE VERENIGING</t>
  </si>
  <si>
    <t>FEMMA</t>
  </si>
  <si>
    <t>OKRA, TREFPUNT 55+</t>
  </si>
  <si>
    <t>KATHOLIEKE VERENIGING GEHANDICAPTEN VORMINGSBEWEGING</t>
  </si>
  <si>
    <t>K.V.L.V. VZW</t>
  </si>
  <si>
    <t>KRISTELIJKE WERKNEMERSBEWEGING</t>
  </si>
  <si>
    <t>LIBERALE BEWEGING VOOR VOLKSONTWIKKELING</t>
  </si>
  <si>
    <t>VLAAMSE LIBERALE VROUWEN</t>
  </si>
  <si>
    <t>FRANS MASEREELFONDS</t>
  </si>
  <si>
    <t>UNIZO ONDERNEMERSVERENIGING</t>
  </si>
  <si>
    <t>VIVA-SOCIALISTISCHE VROUWEN VERENIGING</t>
  </si>
  <si>
    <t>PASAR</t>
  </si>
  <si>
    <t>FEDERATIE ONAFHANKELIJKE SENIOREN</t>
  </si>
  <si>
    <t>AUGUST VERMEYLENFONDS</t>
  </si>
  <si>
    <t>VLAAME ACTIEVE SENIOREN</t>
  </si>
  <si>
    <t>VERENIGING PERSONEN MET EEN HANDICAP</t>
  </si>
  <si>
    <t>VERENIGING VOOR ECOLOGISCH LEVEN EN TUINIEREN</t>
  </si>
  <si>
    <t>VTBKULTUUR / VTB-VAB</t>
  </si>
  <si>
    <t>WILLEMSFONDS</t>
  </si>
  <si>
    <t>ZIEKENZORG C.M.</t>
  </si>
  <si>
    <t>ÇAVARIA</t>
  </si>
  <si>
    <t>VLAAMSE VOLKSBEWEGING</t>
  </si>
  <si>
    <t>LIBERAAL VERBOND VOOR ZELFSTANDIGEN - VORMINGSDIENST</t>
  </si>
  <si>
    <t>VERBOND VOS, VLAAMSE VREDESVERENIGING</t>
  </si>
  <si>
    <t>CONTEMPO</t>
  </si>
  <si>
    <t>SIMILES, FEDERATIE VAN VLAAMSE SIMILESKRINGEN</t>
  </si>
  <si>
    <t>AMNESTY INTERNATIONAL VLAANDEREN</t>
  </si>
  <si>
    <t>WELZIJNSSCHAKELS</t>
  </si>
  <si>
    <t>VOSOG -SCOUTING VOOR VOLWASSENEN</t>
  </si>
  <si>
    <t>TUINHIER</t>
  </si>
  <si>
    <t>OXFAM-WERELDWINKELS</t>
  </si>
  <si>
    <t>ACTIE DORPEN ROEMENIË -VLAANDEREN</t>
  </si>
  <si>
    <t xml:space="preserve">ACTIEVE INTERCULTURELE FEDERATIE +            </t>
  </si>
  <si>
    <t>FEDERATIE MAROKKAANSE DEMOCRATISCHE ORGANISATIES</t>
  </si>
  <si>
    <t xml:space="preserve">FEDERATIE VAN MAROKKAANSE VERENIGINGEN      </t>
  </si>
  <si>
    <t xml:space="preserve">INTERNATIONAAL COMITÉ   </t>
  </si>
  <si>
    <t xml:space="preserve">UNIE DER TURKSE ISLAMITISCHE CULTURELE VERENIGINGEN VAN BELGIË </t>
  </si>
  <si>
    <t xml:space="preserve">UNIE VAN TURKSE VERENIGINGEN             </t>
  </si>
  <si>
    <t xml:space="preserve">VERENIGING VOOR ONTWIKKELING EN EMANCIPATIE VAN MOSLIMS                </t>
  </si>
  <si>
    <t>FENIKS VZW</t>
  </si>
  <si>
    <t xml:space="preserve">FEDERATIE VAN ZELFORGANISATIES IN VLAANDEREN    </t>
  </si>
  <si>
    <t>FEDERATION OF ANGLOPHONE AFRICANS IN BELGIUM</t>
  </si>
  <si>
    <t>FEVLADO - FEDERATIE VAN VLAAMSE DOVENORGANISATIES</t>
  </si>
  <si>
    <t>Vorming+</t>
  </si>
  <si>
    <t>Organisatie</t>
  </si>
  <si>
    <t>Verenigingen</t>
  </si>
  <si>
    <t>Bewegingen</t>
  </si>
  <si>
    <t>2014-Reserves in euro</t>
  </si>
  <si>
    <t>TOTAAL</t>
  </si>
  <si>
    <t>Vormingsinstellingen en V+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</si>
</sst>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39" fontId="2" fillId="0" borderId="0" xfId="0" applyNumberFormat="1" applyFont="1" applyAlignment="1">
      <alignment horizontal="center"/>
    </xf>
    <xf numFmtId="39" fontId="5" fillId="0" borderId="1" xfId="0" applyNumberFormat="1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39" fontId="2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39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/>
    <xf numFmtId="39" fontId="5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opLeftCell="A15" workbookViewId="0">
      <selection activeCell="A56" sqref="A56:B56"/>
    </sheetView>
  </sheetViews>
  <sheetFormatPr defaultRowHeight="12" x14ac:dyDescent="0.2"/>
  <cols>
    <col min="1" max="1" width="59.7109375" style="7" customWidth="1"/>
    <col min="2" max="2" width="23.28515625" style="10" customWidth="1"/>
    <col min="3" max="16384" width="9.140625" style="1"/>
  </cols>
  <sheetData>
    <row r="1" spans="1:2" s="4" customFormat="1" ht="21" customHeight="1" x14ac:dyDescent="0.2">
      <c r="A1" s="3" t="s">
        <v>121</v>
      </c>
      <c r="B1" s="9" t="s">
        <v>124</v>
      </c>
    </row>
    <row r="2" spans="1:2" s="4" customFormat="1" ht="18.75" customHeight="1" x14ac:dyDescent="0.2">
      <c r="A2" s="3" t="s">
        <v>122</v>
      </c>
      <c r="B2" s="9"/>
    </row>
    <row r="3" spans="1:2" x14ac:dyDescent="0.2">
      <c r="A3" s="2" t="s">
        <v>69</v>
      </c>
      <c r="B3" s="23">
        <v>0</v>
      </c>
    </row>
    <row r="4" spans="1:2" x14ac:dyDescent="0.2">
      <c r="A4" s="2" t="s">
        <v>70</v>
      </c>
      <c r="B4" s="23">
        <v>0</v>
      </c>
    </row>
    <row r="5" spans="1:2" x14ac:dyDescent="0.2">
      <c r="A5" s="2" t="s">
        <v>67</v>
      </c>
      <c r="B5" s="23">
        <v>47484</v>
      </c>
    </row>
    <row r="6" spans="1:2" x14ac:dyDescent="0.2">
      <c r="A6" s="2" t="s">
        <v>71</v>
      </c>
      <c r="B6" s="23">
        <v>1535327</v>
      </c>
    </row>
    <row r="7" spans="1:2" x14ac:dyDescent="0.2">
      <c r="A7" s="2" t="s">
        <v>72</v>
      </c>
      <c r="B7" s="23">
        <v>25206</v>
      </c>
    </row>
    <row r="8" spans="1:2" x14ac:dyDescent="0.2">
      <c r="A8" s="2" t="s">
        <v>73</v>
      </c>
      <c r="B8" s="23">
        <v>749104</v>
      </c>
    </row>
    <row r="9" spans="1:2" x14ac:dyDescent="0.2">
      <c r="A9" s="2" t="s">
        <v>74</v>
      </c>
      <c r="B9" s="23">
        <v>-283017</v>
      </c>
    </row>
    <row r="10" spans="1:2" x14ac:dyDescent="0.2">
      <c r="A10" s="2" t="s">
        <v>75</v>
      </c>
      <c r="B10" s="23">
        <v>-14641</v>
      </c>
    </row>
    <row r="11" spans="1:2" x14ac:dyDescent="0.2">
      <c r="A11" s="2" t="s">
        <v>76</v>
      </c>
      <c r="B11" s="23">
        <v>190383</v>
      </c>
    </row>
    <row r="12" spans="1:2" x14ac:dyDescent="0.2">
      <c r="A12" s="2" t="s">
        <v>77</v>
      </c>
      <c r="B12" s="23">
        <v>194197</v>
      </c>
    </row>
    <row r="13" spans="1:2" x14ac:dyDescent="0.2">
      <c r="A13" s="2" t="s">
        <v>78</v>
      </c>
      <c r="B13" s="23">
        <v>3788045</v>
      </c>
    </row>
    <row r="14" spans="1:2" x14ac:dyDescent="0.2">
      <c r="A14" s="2" t="s">
        <v>79</v>
      </c>
      <c r="B14" s="23">
        <v>3341977</v>
      </c>
    </row>
    <row r="15" spans="1:2" x14ac:dyDescent="0.2">
      <c r="A15" s="2" t="s">
        <v>80</v>
      </c>
      <c r="B15" s="23">
        <v>59888</v>
      </c>
    </row>
    <row r="16" spans="1:2" x14ac:dyDescent="0.2">
      <c r="A16" s="2" t="s">
        <v>81</v>
      </c>
      <c r="B16" s="23">
        <v>3518774</v>
      </c>
    </row>
    <row r="17" spans="1:2" x14ac:dyDescent="0.2">
      <c r="A17" s="2" t="s">
        <v>82</v>
      </c>
      <c r="B17" s="23">
        <v>2796385</v>
      </c>
    </row>
    <row r="18" spans="1:2" x14ac:dyDescent="0.2">
      <c r="A18" s="2" t="s">
        <v>83</v>
      </c>
      <c r="B18" s="23">
        <v>742420</v>
      </c>
    </row>
    <row r="19" spans="1:2" x14ac:dyDescent="0.2">
      <c r="A19" s="2" t="s">
        <v>84</v>
      </c>
      <c r="B19" s="23">
        <v>253534</v>
      </c>
    </row>
    <row r="20" spans="1:2" x14ac:dyDescent="0.2">
      <c r="A20" s="2" t="s">
        <v>85</v>
      </c>
      <c r="B20" s="23">
        <v>804611</v>
      </c>
    </row>
    <row r="21" spans="1:2" ht="15" customHeight="1" x14ac:dyDescent="0.2">
      <c r="A21" s="2" t="s">
        <v>86</v>
      </c>
      <c r="B21" s="23">
        <v>102128</v>
      </c>
    </row>
    <row r="22" spans="1:2" x14ac:dyDescent="0.2">
      <c r="A22" s="2" t="s">
        <v>87</v>
      </c>
      <c r="B22" s="23">
        <v>503041</v>
      </c>
    </row>
    <row r="23" spans="1:2" x14ac:dyDescent="0.2">
      <c r="A23" s="2" t="s">
        <v>88</v>
      </c>
      <c r="B23" s="23">
        <v>-149635</v>
      </c>
    </row>
    <row r="24" spans="1:2" x14ac:dyDescent="0.2">
      <c r="A24" s="2" t="s">
        <v>89</v>
      </c>
      <c r="B24" s="23">
        <v>205105</v>
      </c>
    </row>
    <row r="25" spans="1:2" x14ac:dyDescent="0.2">
      <c r="A25" s="2" t="s">
        <v>90</v>
      </c>
      <c r="B25" s="23">
        <v>18384</v>
      </c>
    </row>
    <row r="26" spans="1:2" x14ac:dyDescent="0.2">
      <c r="A26" s="2" t="s">
        <v>91</v>
      </c>
      <c r="B26" s="23">
        <v>234533</v>
      </c>
    </row>
    <row r="27" spans="1:2" x14ac:dyDescent="0.2">
      <c r="A27" s="2" t="s">
        <v>68</v>
      </c>
      <c r="B27" s="23">
        <v>722455</v>
      </c>
    </row>
    <row r="28" spans="1:2" x14ac:dyDescent="0.2">
      <c r="A28" s="2" t="s">
        <v>92</v>
      </c>
      <c r="B28" s="23">
        <v>490973</v>
      </c>
    </row>
    <row r="29" spans="1:2" x14ac:dyDescent="0.2">
      <c r="A29" s="2" t="s">
        <v>93</v>
      </c>
      <c r="B29" s="23">
        <v>213846</v>
      </c>
    </row>
    <row r="30" spans="1:2" x14ac:dyDescent="0.2">
      <c r="A30" s="2" t="s">
        <v>94</v>
      </c>
      <c r="B30" s="23">
        <v>799463</v>
      </c>
    </row>
    <row r="31" spans="1:2" x14ac:dyDescent="0.2">
      <c r="A31" s="2" t="s">
        <v>95</v>
      </c>
      <c r="B31" s="23">
        <v>115425</v>
      </c>
    </row>
    <row r="32" spans="1:2" x14ac:dyDescent="0.2">
      <c r="A32" s="2" t="s">
        <v>96</v>
      </c>
      <c r="B32" s="23">
        <v>543880</v>
      </c>
    </row>
    <row r="33" spans="1:2" x14ac:dyDescent="0.2">
      <c r="A33" s="2" t="s">
        <v>97</v>
      </c>
      <c r="B33" s="23">
        <v>202156</v>
      </c>
    </row>
    <row r="34" spans="1:2" x14ac:dyDescent="0.2">
      <c r="A34" s="2" t="s">
        <v>98</v>
      </c>
      <c r="B34" s="23">
        <v>144943</v>
      </c>
    </row>
    <row r="35" spans="1:2" x14ac:dyDescent="0.2">
      <c r="A35" s="2" t="s">
        <v>99</v>
      </c>
      <c r="B35" s="23">
        <v>24792</v>
      </c>
    </row>
    <row r="36" spans="1:2" x14ac:dyDescent="0.2">
      <c r="A36" s="2" t="s">
        <v>100</v>
      </c>
      <c r="B36" s="23">
        <v>185796</v>
      </c>
    </row>
    <row r="37" spans="1:2" x14ac:dyDescent="0.2">
      <c r="A37" s="2" t="s">
        <v>101</v>
      </c>
      <c r="B37" s="23">
        <v>1909</v>
      </c>
    </row>
    <row r="38" spans="1:2" x14ac:dyDescent="0.2">
      <c r="A38" s="2" t="s">
        <v>102</v>
      </c>
      <c r="B38" s="23">
        <v>83020</v>
      </c>
    </row>
    <row r="39" spans="1:2" x14ac:dyDescent="0.2">
      <c r="A39" s="2" t="s">
        <v>103</v>
      </c>
      <c r="B39" s="23">
        <v>-260988</v>
      </c>
    </row>
    <row r="40" spans="1:2" x14ac:dyDescent="0.2">
      <c r="A40" s="2" t="s">
        <v>104</v>
      </c>
      <c r="B40" s="23">
        <v>146994</v>
      </c>
    </row>
    <row r="41" spans="1:2" x14ac:dyDescent="0.2">
      <c r="A41" s="2" t="s">
        <v>105</v>
      </c>
      <c r="B41" s="23">
        <v>296163</v>
      </c>
    </row>
    <row r="42" spans="1:2" x14ac:dyDescent="0.2">
      <c r="A42" s="2" t="s">
        <v>106</v>
      </c>
      <c r="B42" s="23">
        <v>57671</v>
      </c>
    </row>
    <row r="43" spans="1:2" x14ac:dyDescent="0.2">
      <c r="A43" s="2" t="s">
        <v>107</v>
      </c>
      <c r="B43" s="23">
        <v>1224054</v>
      </c>
    </row>
    <row r="44" spans="1:2" x14ac:dyDescent="0.2">
      <c r="A44" s="2" t="s">
        <v>108</v>
      </c>
      <c r="B44" s="23">
        <v>74554</v>
      </c>
    </row>
    <row r="45" spans="1:2" x14ac:dyDescent="0.2">
      <c r="A45" s="2" t="s">
        <v>109</v>
      </c>
      <c r="B45" s="23">
        <v>164703</v>
      </c>
    </row>
    <row r="46" spans="1:2" x14ac:dyDescent="0.2">
      <c r="A46" s="2" t="s">
        <v>110</v>
      </c>
      <c r="B46" s="23">
        <v>61265</v>
      </c>
    </row>
    <row r="47" spans="1:2" x14ac:dyDescent="0.2">
      <c r="A47" s="2" t="s">
        <v>111</v>
      </c>
      <c r="B47" s="23">
        <v>285937</v>
      </c>
    </row>
    <row r="48" spans="1:2" x14ac:dyDescent="0.2">
      <c r="A48" s="2" t="s">
        <v>112</v>
      </c>
      <c r="B48" s="23">
        <v>118946</v>
      </c>
    </row>
    <row r="49" spans="1:2" ht="24" x14ac:dyDescent="0.2">
      <c r="A49" s="2" t="s">
        <v>113</v>
      </c>
      <c r="B49" s="23">
        <v>272992</v>
      </c>
    </row>
    <row r="50" spans="1:2" x14ac:dyDescent="0.2">
      <c r="A50" s="2" t="s">
        <v>114</v>
      </c>
      <c r="B50" s="23">
        <v>276950</v>
      </c>
    </row>
    <row r="51" spans="1:2" x14ac:dyDescent="0.2">
      <c r="A51" s="2" t="s">
        <v>115</v>
      </c>
      <c r="B51" s="23">
        <v>400776</v>
      </c>
    </row>
    <row r="52" spans="1:2" x14ac:dyDescent="0.2">
      <c r="A52" s="2" t="s">
        <v>116</v>
      </c>
      <c r="B52" s="23">
        <v>0</v>
      </c>
    </row>
    <row r="53" spans="1:2" x14ac:dyDescent="0.2">
      <c r="A53" s="2" t="s">
        <v>117</v>
      </c>
      <c r="B53" s="23">
        <v>429983</v>
      </c>
    </row>
    <row r="54" spans="1:2" x14ac:dyDescent="0.2">
      <c r="A54" s="2" t="s">
        <v>118</v>
      </c>
      <c r="B54" s="23">
        <v>-9709</v>
      </c>
    </row>
    <row r="55" spans="1:2" x14ac:dyDescent="0.2">
      <c r="A55" s="2" t="s">
        <v>119</v>
      </c>
      <c r="B55" s="23">
        <v>363660</v>
      </c>
    </row>
    <row r="56" spans="1:2" x14ac:dyDescent="0.2">
      <c r="A56" s="26" t="s">
        <v>125</v>
      </c>
      <c r="B56" s="27">
        <f>SUM(B3:B55)</f>
        <v>26095842</v>
      </c>
    </row>
    <row r="57" spans="1:2" x14ac:dyDescent="0.2">
      <c r="A57" s="11"/>
      <c r="B57" s="12"/>
    </row>
    <row r="58" spans="1:2" x14ac:dyDescent="0.2">
      <c r="A58" s="11"/>
      <c r="B58" s="12"/>
    </row>
    <row r="59" spans="1:2" x14ac:dyDescent="0.2">
      <c r="A59" s="11"/>
      <c r="B59" s="12"/>
    </row>
    <row r="60" spans="1:2" x14ac:dyDescent="0.2">
      <c r="A60" s="11"/>
      <c r="B60" s="12"/>
    </row>
    <row r="61" spans="1:2" x14ac:dyDescent="0.2">
      <c r="A61" s="11"/>
      <c r="B61" s="12"/>
    </row>
    <row r="62" spans="1:2" x14ac:dyDescent="0.2">
      <c r="A62" s="11"/>
      <c r="B62" s="12"/>
    </row>
    <row r="63" spans="1:2" x14ac:dyDescent="0.2">
      <c r="A63" s="11"/>
      <c r="B63" s="12"/>
    </row>
    <row r="64" spans="1:2" x14ac:dyDescent="0.2">
      <c r="A64" s="11"/>
      <c r="B64" s="12"/>
    </row>
    <row r="65" spans="1:2" x14ac:dyDescent="0.2">
      <c r="A65" s="11"/>
      <c r="B65" s="12"/>
    </row>
    <row r="66" spans="1:2" x14ac:dyDescent="0.2">
      <c r="A66" s="11"/>
      <c r="B66" s="12"/>
    </row>
    <row r="67" spans="1:2" x14ac:dyDescent="0.2">
      <c r="A67" s="11"/>
      <c r="B67" s="12"/>
    </row>
    <row r="68" spans="1:2" x14ac:dyDescent="0.2">
      <c r="A68" s="11"/>
      <c r="B68" s="12"/>
    </row>
    <row r="69" spans="1:2" x14ac:dyDescent="0.2">
      <c r="A69" s="11"/>
      <c r="B69" s="12"/>
    </row>
    <row r="70" spans="1:2" x14ac:dyDescent="0.2">
      <c r="A70" s="11"/>
      <c r="B70" s="12"/>
    </row>
    <row r="71" spans="1:2" x14ac:dyDescent="0.2">
      <c r="A71" s="11"/>
      <c r="B71" s="12"/>
    </row>
    <row r="72" spans="1:2" x14ac:dyDescent="0.2">
      <c r="A72" s="11"/>
      <c r="B72" s="12"/>
    </row>
    <row r="73" spans="1:2" x14ac:dyDescent="0.2">
      <c r="A73" s="11"/>
      <c r="B73" s="12"/>
    </row>
    <row r="74" spans="1:2" x14ac:dyDescent="0.2">
      <c r="A74" s="11"/>
      <c r="B74" s="12"/>
    </row>
    <row r="75" spans="1:2" x14ac:dyDescent="0.2">
      <c r="A75" s="11"/>
      <c r="B75" s="12"/>
    </row>
    <row r="76" spans="1:2" x14ac:dyDescent="0.2">
      <c r="A76" s="11"/>
      <c r="B76" s="12"/>
    </row>
    <row r="77" spans="1:2" x14ac:dyDescent="0.2">
      <c r="A77" s="11"/>
      <c r="B77" s="12"/>
    </row>
    <row r="78" spans="1:2" x14ac:dyDescent="0.2">
      <c r="A78" s="11"/>
      <c r="B78" s="12"/>
    </row>
    <row r="79" spans="1:2" x14ac:dyDescent="0.2">
      <c r="A79" s="11"/>
      <c r="B79" s="12"/>
    </row>
    <row r="80" spans="1:2" x14ac:dyDescent="0.2">
      <c r="A80" s="11"/>
      <c r="B80" s="12"/>
    </row>
    <row r="81" spans="1:2" x14ac:dyDescent="0.2">
      <c r="A81" s="11"/>
      <c r="B81" s="12"/>
    </row>
    <row r="82" spans="1:2" x14ac:dyDescent="0.2">
      <c r="A82" s="11"/>
      <c r="B82" s="12"/>
    </row>
    <row r="83" spans="1:2" x14ac:dyDescent="0.2">
      <c r="A83" s="11"/>
      <c r="B83" s="12"/>
    </row>
    <row r="84" spans="1:2" x14ac:dyDescent="0.2">
      <c r="A84" s="11"/>
      <c r="B84" s="12"/>
    </row>
    <row r="85" spans="1:2" x14ac:dyDescent="0.2">
      <c r="A85" s="11"/>
      <c r="B85" s="12"/>
    </row>
    <row r="86" spans="1:2" x14ac:dyDescent="0.2">
      <c r="A86" s="11"/>
      <c r="B86" s="12"/>
    </row>
    <row r="87" spans="1:2" x14ac:dyDescent="0.2">
      <c r="A87" s="11"/>
      <c r="B87" s="12"/>
    </row>
    <row r="88" spans="1:2" x14ac:dyDescent="0.2">
      <c r="A88" s="11"/>
      <c r="B88" s="12"/>
    </row>
    <row r="89" spans="1:2" x14ac:dyDescent="0.2">
      <c r="A89" s="11"/>
      <c r="B89" s="12"/>
    </row>
    <row r="90" spans="1:2" x14ac:dyDescent="0.2">
      <c r="A90" s="11"/>
      <c r="B90" s="12"/>
    </row>
    <row r="91" spans="1:2" x14ac:dyDescent="0.2">
      <c r="A91" s="11"/>
      <c r="B91" s="12"/>
    </row>
    <row r="92" spans="1:2" x14ac:dyDescent="0.2">
      <c r="A92" s="11"/>
      <c r="B92" s="12"/>
    </row>
    <row r="93" spans="1:2" x14ac:dyDescent="0.2">
      <c r="A93" s="11"/>
      <c r="B93" s="12"/>
    </row>
    <row r="94" spans="1:2" x14ac:dyDescent="0.2">
      <c r="A94" s="11"/>
      <c r="B94" s="12"/>
    </row>
    <row r="95" spans="1:2" x14ac:dyDescent="0.2">
      <c r="A95" s="11"/>
      <c r="B95" s="12"/>
    </row>
    <row r="96" spans="1:2" x14ac:dyDescent="0.2">
      <c r="A96" s="11"/>
      <c r="B96" s="12"/>
    </row>
    <row r="97" spans="1:2" x14ac:dyDescent="0.2">
      <c r="A97" s="11"/>
      <c r="B97" s="12"/>
    </row>
    <row r="98" spans="1:2" x14ac:dyDescent="0.2">
      <c r="A98" s="11"/>
      <c r="B98" s="12"/>
    </row>
    <row r="99" spans="1:2" x14ac:dyDescent="0.2">
      <c r="A99" s="11"/>
      <c r="B99" s="12"/>
    </row>
    <row r="100" spans="1:2" x14ac:dyDescent="0.2">
      <c r="A100" s="11"/>
      <c r="B100" s="12"/>
    </row>
    <row r="101" spans="1:2" x14ac:dyDescent="0.2">
      <c r="A101" s="11"/>
      <c r="B101" s="12"/>
    </row>
    <row r="102" spans="1:2" x14ac:dyDescent="0.2">
      <c r="A102" s="11"/>
      <c r="B102" s="12"/>
    </row>
    <row r="103" spans="1:2" x14ac:dyDescent="0.2">
      <c r="A103" s="11"/>
      <c r="B103" s="12"/>
    </row>
    <row r="104" spans="1:2" x14ac:dyDescent="0.2">
      <c r="A104" s="11"/>
      <c r="B104" s="12"/>
    </row>
    <row r="105" spans="1:2" x14ac:dyDescent="0.2">
      <c r="A105" s="11"/>
      <c r="B105" s="12"/>
    </row>
    <row r="106" spans="1:2" x14ac:dyDescent="0.2">
      <c r="A106" s="11"/>
      <c r="B106" s="12"/>
    </row>
    <row r="107" spans="1:2" x14ac:dyDescent="0.2">
      <c r="A107" s="11"/>
      <c r="B107" s="12"/>
    </row>
    <row r="108" spans="1:2" x14ac:dyDescent="0.2">
      <c r="A108" s="11"/>
      <c r="B108" s="12"/>
    </row>
    <row r="109" spans="1:2" x14ac:dyDescent="0.2">
      <c r="A109" s="11"/>
      <c r="B109" s="12"/>
    </row>
    <row r="110" spans="1:2" x14ac:dyDescent="0.2">
      <c r="A110" s="11"/>
      <c r="B110" s="12"/>
    </row>
    <row r="111" spans="1:2" x14ac:dyDescent="0.2">
      <c r="A111" s="11"/>
      <c r="B111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33" sqref="A33:B33"/>
    </sheetView>
  </sheetViews>
  <sheetFormatPr defaultRowHeight="15" x14ac:dyDescent="0.25"/>
  <cols>
    <col min="1" max="1" width="59.7109375" style="1" customWidth="1"/>
    <col min="2" max="2" width="23.28515625" style="8" customWidth="1"/>
    <col min="3" max="8" width="28.28515625" customWidth="1"/>
  </cols>
  <sheetData>
    <row r="1" spans="1:2" s="5" customFormat="1" x14ac:dyDescent="0.25">
      <c r="A1" s="3" t="s">
        <v>121</v>
      </c>
      <c r="B1" s="9" t="s">
        <v>124</v>
      </c>
    </row>
    <row r="2" spans="1:2" s="5" customFormat="1" x14ac:dyDescent="0.25">
      <c r="A2" s="3" t="s">
        <v>123</v>
      </c>
      <c r="B2" s="9"/>
    </row>
    <row r="3" spans="1:2" x14ac:dyDescent="0.25">
      <c r="A3" s="2" t="s">
        <v>0</v>
      </c>
      <c r="B3" s="23">
        <v>3595.4699999999721</v>
      </c>
    </row>
    <row r="4" spans="1:2" x14ac:dyDescent="0.25">
      <c r="A4" s="2" t="s">
        <v>1</v>
      </c>
      <c r="B4" s="23">
        <v>-968.49</v>
      </c>
    </row>
    <row r="5" spans="1:2" x14ac:dyDescent="0.25">
      <c r="A5" s="2" t="s">
        <v>2</v>
      </c>
      <c r="B5" s="23">
        <v>116791.16</v>
      </c>
    </row>
    <row r="6" spans="1:2" x14ac:dyDescent="0.25">
      <c r="A6" s="2" t="s">
        <v>3</v>
      </c>
      <c r="B6" s="23">
        <v>75840.98</v>
      </c>
    </row>
    <row r="7" spans="1:2" x14ac:dyDescent="0.25">
      <c r="A7" s="2" t="s">
        <v>4</v>
      </c>
      <c r="B7" s="23">
        <v>179518.14</v>
      </c>
    </row>
    <row r="8" spans="1:2" x14ac:dyDescent="0.25">
      <c r="A8" s="2" t="s">
        <v>5</v>
      </c>
      <c r="B8" s="23">
        <v>371118.9</v>
      </c>
    </row>
    <row r="9" spans="1:2" x14ac:dyDescent="0.25">
      <c r="A9" s="2" t="s">
        <v>6</v>
      </c>
      <c r="B9" s="23">
        <v>-77345.59</v>
      </c>
    </row>
    <row r="10" spans="1:2" x14ac:dyDescent="0.25">
      <c r="A10" s="2" t="s">
        <v>7</v>
      </c>
      <c r="B10" s="23">
        <v>3733.16</v>
      </c>
    </row>
    <row r="11" spans="1:2" x14ac:dyDescent="0.25">
      <c r="A11" s="2" t="s">
        <v>8</v>
      </c>
      <c r="B11" s="23">
        <v>125424.38</v>
      </c>
    </row>
    <row r="12" spans="1:2" x14ac:dyDescent="0.25">
      <c r="A12" s="2" t="s">
        <v>19</v>
      </c>
      <c r="B12" s="23">
        <v>121379</v>
      </c>
    </row>
    <row r="13" spans="1:2" x14ac:dyDescent="0.25">
      <c r="A13" s="2" t="s">
        <v>9</v>
      </c>
      <c r="B13" s="23">
        <v>298238.15000000002</v>
      </c>
    </row>
    <row r="14" spans="1:2" x14ac:dyDescent="0.25">
      <c r="A14" s="2" t="s">
        <v>10</v>
      </c>
      <c r="B14" s="23">
        <v>48247.78</v>
      </c>
    </row>
    <row r="15" spans="1:2" x14ac:dyDescent="0.25">
      <c r="A15" s="2" t="s">
        <v>11</v>
      </c>
      <c r="B15" s="23">
        <v>1930367.37</v>
      </c>
    </row>
    <row r="16" spans="1:2" x14ac:dyDescent="0.25">
      <c r="A16" s="2" t="s">
        <v>12</v>
      </c>
      <c r="B16" s="23">
        <v>85078.5</v>
      </c>
    </row>
    <row r="17" spans="1:2" x14ac:dyDescent="0.25">
      <c r="A17" s="2" t="s">
        <v>13</v>
      </c>
      <c r="B17" s="23">
        <v>68898.850000000006</v>
      </c>
    </row>
    <row r="18" spans="1:2" x14ac:dyDescent="0.25">
      <c r="A18" s="2" t="s">
        <v>14</v>
      </c>
      <c r="B18" s="23">
        <v>65219.81</v>
      </c>
    </row>
    <row r="19" spans="1:2" x14ac:dyDescent="0.25">
      <c r="A19" s="2" t="s">
        <v>15</v>
      </c>
      <c r="B19" s="23">
        <v>396647.62</v>
      </c>
    </row>
    <row r="20" spans="1:2" x14ac:dyDescent="0.25">
      <c r="A20" s="2" t="s">
        <v>16</v>
      </c>
      <c r="B20" s="23">
        <v>616016.55999999994</v>
      </c>
    </row>
    <row r="21" spans="1:2" x14ac:dyDescent="0.25">
      <c r="A21" s="2" t="s">
        <v>17</v>
      </c>
      <c r="B21" s="23">
        <v>3581.56</v>
      </c>
    </row>
    <row r="22" spans="1:2" x14ac:dyDescent="0.25">
      <c r="A22" s="2" t="s">
        <v>18</v>
      </c>
      <c r="B22" s="23">
        <v>67714.38</v>
      </c>
    </row>
    <row r="23" spans="1:2" x14ac:dyDescent="0.25">
      <c r="A23" s="2" t="s">
        <v>20</v>
      </c>
      <c r="B23" s="23">
        <v>588002</v>
      </c>
    </row>
    <row r="24" spans="1:2" x14ac:dyDescent="0.25">
      <c r="A24" s="2" t="s">
        <v>21</v>
      </c>
      <c r="B24" s="23">
        <v>103218.64</v>
      </c>
    </row>
    <row r="25" spans="1:2" x14ac:dyDescent="0.25">
      <c r="A25" s="2" t="s">
        <v>22</v>
      </c>
      <c r="B25" s="23">
        <v>814.37</v>
      </c>
    </row>
    <row r="26" spans="1:2" x14ac:dyDescent="0.25">
      <c r="A26" s="2" t="s">
        <v>23</v>
      </c>
      <c r="B26" s="23">
        <v>70044.17</v>
      </c>
    </row>
    <row r="27" spans="1:2" x14ac:dyDescent="0.25">
      <c r="A27" s="2" t="s">
        <v>24</v>
      </c>
      <c r="B27" s="23">
        <v>173604.82</v>
      </c>
    </row>
    <row r="28" spans="1:2" x14ac:dyDescent="0.25">
      <c r="A28" s="2" t="s">
        <v>25</v>
      </c>
      <c r="B28" s="23">
        <v>3834648.5500000003</v>
      </c>
    </row>
    <row r="29" spans="1:2" x14ac:dyDescent="0.25">
      <c r="A29" s="2" t="s">
        <v>26</v>
      </c>
      <c r="B29" s="23">
        <v>68840.63</v>
      </c>
    </row>
    <row r="30" spans="1:2" x14ac:dyDescent="0.25">
      <c r="A30" s="2" t="s">
        <v>27</v>
      </c>
      <c r="B30" s="23">
        <v>31845.239999999998</v>
      </c>
    </row>
    <row r="31" spans="1:2" x14ac:dyDescent="0.25">
      <c r="A31" s="2" t="s">
        <v>28</v>
      </c>
      <c r="B31" s="23">
        <v>140713.10999999999</v>
      </c>
    </row>
    <row r="32" spans="1:2" x14ac:dyDescent="0.25">
      <c r="A32" s="2" t="s">
        <v>29</v>
      </c>
      <c r="B32" s="23">
        <v>27508.91</v>
      </c>
    </row>
    <row r="33" spans="1:2" x14ac:dyDescent="0.25">
      <c r="A33" s="28" t="s">
        <v>125</v>
      </c>
      <c r="B33" s="27">
        <f>SUM(B3:B32)</f>
        <v>9538338.1300000008</v>
      </c>
    </row>
    <row r="34" spans="1:2" x14ac:dyDescent="0.25">
      <c r="A34"/>
    </row>
    <row r="35" spans="1:2" x14ac:dyDescent="0.25">
      <c r="A35"/>
    </row>
    <row r="36" spans="1:2" x14ac:dyDescent="0.25">
      <c r="A36"/>
    </row>
    <row r="37" spans="1:2" x14ac:dyDescent="0.25">
      <c r="A37"/>
    </row>
    <row r="38" spans="1:2" x14ac:dyDescent="0.25">
      <c r="A38"/>
    </row>
    <row r="39" spans="1:2" x14ac:dyDescent="0.25">
      <c r="A39"/>
    </row>
    <row r="40" spans="1:2" x14ac:dyDescent="0.25">
      <c r="A40"/>
    </row>
    <row r="41" spans="1:2" x14ac:dyDescent="0.25">
      <c r="A41"/>
    </row>
    <row r="42" spans="1:2" x14ac:dyDescent="0.25">
      <c r="A42"/>
    </row>
    <row r="43" spans="1:2" x14ac:dyDescent="0.25">
      <c r="A43"/>
    </row>
    <row r="44" spans="1:2" x14ac:dyDescent="0.25">
      <c r="A44"/>
    </row>
    <row r="45" spans="1:2" x14ac:dyDescent="0.25">
      <c r="A45"/>
    </row>
    <row r="46" spans="1:2" x14ac:dyDescent="0.25">
      <c r="A46"/>
    </row>
    <row r="47" spans="1:2" x14ac:dyDescent="0.25">
      <c r="A47"/>
    </row>
    <row r="48" spans="1: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</sheetData>
  <printOptions gridLines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0"/>
  <sheetViews>
    <sheetView topLeftCell="A19" workbookViewId="0">
      <selection activeCell="A43" sqref="A43:B43"/>
    </sheetView>
  </sheetViews>
  <sheetFormatPr defaultColWidth="33.7109375" defaultRowHeight="12" x14ac:dyDescent="0.2"/>
  <cols>
    <col min="1" max="1" width="59.7109375" style="7" customWidth="1"/>
    <col min="2" max="2" width="23.28515625" style="10" customWidth="1"/>
    <col min="3" max="16384" width="33.7109375" style="1"/>
  </cols>
  <sheetData>
    <row r="1" spans="1:2" s="4" customFormat="1" x14ac:dyDescent="0.2">
      <c r="A1" s="22" t="s">
        <v>121</v>
      </c>
      <c r="B1" s="9" t="s">
        <v>124</v>
      </c>
    </row>
    <row r="2" spans="1:2" s="4" customFormat="1" ht="18" customHeight="1" x14ac:dyDescent="0.2">
      <c r="A2" s="6" t="s">
        <v>30</v>
      </c>
      <c r="B2" s="9"/>
    </row>
    <row r="3" spans="1:2" ht="12" customHeight="1" x14ac:dyDescent="0.2">
      <c r="A3" s="13" t="s">
        <v>31</v>
      </c>
      <c r="B3" s="23">
        <v>162621</v>
      </c>
    </row>
    <row r="4" spans="1:2" ht="25.5" customHeight="1" x14ac:dyDescent="0.2">
      <c r="A4" s="14" t="s">
        <v>32</v>
      </c>
      <c r="B4" s="23">
        <v>838636</v>
      </c>
    </row>
    <row r="5" spans="1:2" ht="25.5" customHeight="1" x14ac:dyDescent="0.2">
      <c r="A5" s="14" t="s">
        <v>33</v>
      </c>
      <c r="B5" s="23">
        <v>339616</v>
      </c>
    </row>
    <row r="6" spans="1:2" ht="14.25" customHeight="1" x14ac:dyDescent="0.2">
      <c r="A6" s="14" t="s">
        <v>34</v>
      </c>
      <c r="B6" s="23">
        <v>67823</v>
      </c>
    </row>
    <row r="7" spans="1:2" ht="15" customHeight="1" x14ac:dyDescent="0.2">
      <c r="A7" s="14" t="s">
        <v>35</v>
      </c>
      <c r="B7" s="23">
        <v>16471</v>
      </c>
    </row>
    <row r="8" spans="1:2" ht="14.25" customHeight="1" x14ac:dyDescent="0.2">
      <c r="A8" s="14" t="s">
        <v>36</v>
      </c>
      <c r="B8" s="23">
        <v>1669037</v>
      </c>
    </row>
    <row r="9" spans="1:2" ht="12" customHeight="1" x14ac:dyDescent="0.2">
      <c r="A9" s="14" t="s">
        <v>37</v>
      </c>
      <c r="B9" s="23">
        <v>781856</v>
      </c>
    </row>
    <row r="10" spans="1:2" ht="15" customHeight="1" x14ac:dyDescent="0.2">
      <c r="A10" s="14" t="s">
        <v>38</v>
      </c>
      <c r="B10" s="23">
        <v>115403</v>
      </c>
    </row>
    <row r="11" spans="1:2" ht="12.75" customHeight="1" x14ac:dyDescent="0.2">
      <c r="A11" s="15" t="s">
        <v>39</v>
      </c>
      <c r="B11" s="23">
        <v>388012</v>
      </c>
    </row>
    <row r="12" spans="1:2" ht="15" customHeight="1" x14ac:dyDescent="0.2">
      <c r="A12" s="14" t="s">
        <v>40</v>
      </c>
      <c r="B12" s="23">
        <v>259585</v>
      </c>
    </row>
    <row r="13" spans="1:2" ht="12.75" customHeight="1" x14ac:dyDescent="0.2">
      <c r="A13" s="14" t="s">
        <v>41</v>
      </c>
      <c r="B13" s="23">
        <v>122412</v>
      </c>
    </row>
    <row r="14" spans="1:2" ht="14.25" customHeight="1" x14ac:dyDescent="0.2">
      <c r="A14" s="15" t="s">
        <v>42</v>
      </c>
      <c r="B14" s="23">
        <v>270329</v>
      </c>
    </row>
    <row r="15" spans="1:2" ht="14.25" customHeight="1" x14ac:dyDescent="0.2">
      <c r="A15" s="14" t="s">
        <v>43</v>
      </c>
      <c r="B15" s="23">
        <v>238056</v>
      </c>
    </row>
    <row r="16" spans="1:2" ht="25.5" customHeight="1" x14ac:dyDescent="0.2">
      <c r="A16" s="14" t="s">
        <v>44</v>
      </c>
      <c r="B16" s="23">
        <v>334143</v>
      </c>
    </row>
    <row r="17" spans="1:2" ht="27" customHeight="1" x14ac:dyDescent="0.2">
      <c r="A17" s="14" t="s">
        <v>45</v>
      </c>
      <c r="B17" s="23">
        <v>254351</v>
      </c>
    </row>
    <row r="18" spans="1:2" ht="13.5" customHeight="1" x14ac:dyDescent="0.2">
      <c r="A18" s="14" t="s">
        <v>46</v>
      </c>
      <c r="B18" s="23">
        <v>818093</v>
      </c>
    </row>
    <row r="19" spans="1:2" ht="12.75" customHeight="1" x14ac:dyDescent="0.2">
      <c r="A19" s="14" t="s">
        <v>47</v>
      </c>
      <c r="B19" s="23">
        <v>779697</v>
      </c>
    </row>
    <row r="20" spans="1:2" x14ac:dyDescent="0.2">
      <c r="A20" s="16"/>
      <c r="B20" s="23"/>
    </row>
    <row r="21" spans="1:2" x14ac:dyDescent="0.2">
      <c r="A21" s="17" t="s">
        <v>48</v>
      </c>
      <c r="B21" s="23"/>
    </row>
    <row r="22" spans="1:2" ht="13.5" customHeight="1" x14ac:dyDescent="0.2">
      <c r="A22" s="18" t="s">
        <v>49</v>
      </c>
      <c r="B22" s="23">
        <v>605053</v>
      </c>
    </row>
    <row r="23" spans="1:2" ht="14.25" customHeight="1" x14ac:dyDescent="0.2">
      <c r="A23" s="18" t="s">
        <v>50</v>
      </c>
      <c r="B23" s="23">
        <v>93219</v>
      </c>
    </row>
    <row r="24" spans="1:2" ht="25.5" customHeight="1" x14ac:dyDescent="0.2">
      <c r="A24" s="18" t="s">
        <v>51</v>
      </c>
      <c r="B24" s="23">
        <v>0</v>
      </c>
    </row>
    <row r="25" spans="1:2" x14ac:dyDescent="0.2">
      <c r="A25" s="19"/>
      <c r="B25" s="23"/>
    </row>
    <row r="26" spans="1:2" x14ac:dyDescent="0.2">
      <c r="A26" s="20" t="s">
        <v>52</v>
      </c>
      <c r="B26" s="23"/>
    </row>
    <row r="27" spans="1:2" ht="26.25" customHeight="1" x14ac:dyDescent="0.2">
      <c r="A27" s="21" t="s">
        <v>53</v>
      </c>
      <c r="B27" s="23">
        <v>41935</v>
      </c>
    </row>
    <row r="28" spans="1:2" x14ac:dyDescent="0.2">
      <c r="B28" s="23"/>
    </row>
    <row r="29" spans="1:2" x14ac:dyDescent="0.2">
      <c r="A29" s="20" t="s">
        <v>120</v>
      </c>
      <c r="B29" s="23"/>
    </row>
    <row r="30" spans="1:2" x14ac:dyDescent="0.2">
      <c r="A30" s="18" t="s">
        <v>54</v>
      </c>
      <c r="B30" s="23">
        <v>78321</v>
      </c>
    </row>
    <row r="31" spans="1:2" x14ac:dyDescent="0.2">
      <c r="A31" s="18" t="s">
        <v>55</v>
      </c>
      <c r="B31" s="23">
        <v>545616</v>
      </c>
    </row>
    <row r="32" spans="1:2" x14ac:dyDescent="0.2">
      <c r="A32" s="18" t="s">
        <v>56</v>
      </c>
      <c r="B32" s="23">
        <v>834842</v>
      </c>
    </row>
    <row r="33" spans="1:2" x14ac:dyDescent="0.2">
      <c r="A33" s="18" t="s">
        <v>57</v>
      </c>
      <c r="B33" s="23">
        <v>386176</v>
      </c>
    </row>
    <row r="34" spans="1:2" x14ac:dyDescent="0.2">
      <c r="A34" s="18" t="s">
        <v>58</v>
      </c>
      <c r="B34" s="23">
        <v>273564</v>
      </c>
    </row>
    <row r="35" spans="1:2" ht="24" x14ac:dyDescent="0.2">
      <c r="A35" s="18" t="s">
        <v>59</v>
      </c>
      <c r="B35" s="23">
        <v>1467334</v>
      </c>
    </row>
    <row r="36" spans="1:2" x14ac:dyDescent="0.2">
      <c r="A36" s="18" t="s">
        <v>60</v>
      </c>
      <c r="B36" s="23">
        <v>779647</v>
      </c>
    </row>
    <row r="37" spans="1:2" x14ac:dyDescent="0.2">
      <c r="A37" s="18" t="s">
        <v>61</v>
      </c>
      <c r="B37" s="23">
        <v>761237</v>
      </c>
    </row>
    <row r="38" spans="1:2" x14ac:dyDescent="0.2">
      <c r="A38" s="18" t="s">
        <v>62</v>
      </c>
      <c r="B38" s="23">
        <v>291014</v>
      </c>
    </row>
    <row r="39" spans="1:2" x14ac:dyDescent="0.2">
      <c r="A39" s="18" t="s">
        <v>63</v>
      </c>
      <c r="B39" s="23">
        <v>739324</v>
      </c>
    </row>
    <row r="40" spans="1:2" x14ac:dyDescent="0.2">
      <c r="A40" s="18" t="s">
        <v>64</v>
      </c>
      <c r="B40" s="23">
        <v>714603</v>
      </c>
    </row>
    <row r="41" spans="1:2" x14ac:dyDescent="0.2">
      <c r="A41" s="18" t="s">
        <v>65</v>
      </c>
      <c r="B41" s="23">
        <v>479648</v>
      </c>
    </row>
    <row r="42" spans="1:2" ht="24" x14ac:dyDescent="0.2">
      <c r="A42" s="18" t="s">
        <v>66</v>
      </c>
      <c r="B42" s="23">
        <v>481807</v>
      </c>
    </row>
    <row r="43" spans="1:2" x14ac:dyDescent="0.2">
      <c r="A43" s="29" t="s">
        <v>125</v>
      </c>
      <c r="B43" s="27">
        <f>SUM(B3:B42)</f>
        <v>16029481</v>
      </c>
    </row>
    <row r="44" spans="1:2" x14ac:dyDescent="0.2">
      <c r="A44" s="11"/>
      <c r="B44" s="12"/>
    </row>
    <row r="45" spans="1:2" x14ac:dyDescent="0.2">
      <c r="A45" s="11"/>
      <c r="B45" s="12"/>
    </row>
    <row r="46" spans="1:2" x14ac:dyDescent="0.2">
      <c r="A46" s="11"/>
      <c r="B46" s="12"/>
    </row>
    <row r="47" spans="1:2" x14ac:dyDescent="0.2">
      <c r="A47" s="11"/>
      <c r="B47" s="12"/>
    </row>
    <row r="48" spans="1:2" x14ac:dyDescent="0.2">
      <c r="A48" s="11"/>
      <c r="B48" s="12"/>
    </row>
    <row r="49" spans="1:2" x14ac:dyDescent="0.2">
      <c r="A49" s="11"/>
      <c r="B49" s="12"/>
    </row>
    <row r="50" spans="1:2" x14ac:dyDescent="0.2">
      <c r="A50" s="11"/>
      <c r="B50" s="12"/>
    </row>
    <row r="51" spans="1:2" x14ac:dyDescent="0.2">
      <c r="A51" s="11"/>
      <c r="B51" s="12"/>
    </row>
    <row r="52" spans="1:2" x14ac:dyDescent="0.2">
      <c r="A52" s="11"/>
      <c r="B52" s="12"/>
    </row>
    <row r="53" spans="1:2" x14ac:dyDescent="0.2">
      <c r="A53" s="11"/>
      <c r="B53" s="12"/>
    </row>
    <row r="54" spans="1:2" x14ac:dyDescent="0.2">
      <c r="A54" s="11"/>
      <c r="B54" s="12"/>
    </row>
    <row r="55" spans="1:2" x14ac:dyDescent="0.2">
      <c r="A55" s="11"/>
      <c r="B55" s="12"/>
    </row>
    <row r="56" spans="1:2" x14ac:dyDescent="0.2">
      <c r="A56" s="11"/>
      <c r="B56" s="12"/>
    </row>
    <row r="57" spans="1:2" x14ac:dyDescent="0.2">
      <c r="A57" s="11"/>
      <c r="B57" s="12"/>
    </row>
    <row r="58" spans="1:2" x14ac:dyDescent="0.2">
      <c r="A58" s="11"/>
      <c r="B58" s="12"/>
    </row>
    <row r="59" spans="1:2" x14ac:dyDescent="0.2">
      <c r="A59" s="11"/>
      <c r="B59" s="12"/>
    </row>
    <row r="60" spans="1:2" x14ac:dyDescent="0.2">
      <c r="A60" s="11"/>
      <c r="B60" s="12"/>
    </row>
    <row r="61" spans="1:2" x14ac:dyDescent="0.2">
      <c r="A61" s="11"/>
      <c r="B61" s="12"/>
    </row>
    <row r="62" spans="1:2" x14ac:dyDescent="0.2">
      <c r="A62" s="11"/>
      <c r="B62" s="12"/>
    </row>
    <row r="63" spans="1:2" x14ac:dyDescent="0.2">
      <c r="A63" s="11"/>
      <c r="B63" s="12"/>
    </row>
    <row r="64" spans="1:2" x14ac:dyDescent="0.2">
      <c r="A64" s="11"/>
      <c r="B64" s="12"/>
    </row>
    <row r="65" spans="1:2" x14ac:dyDescent="0.2">
      <c r="A65" s="11"/>
      <c r="B65" s="12"/>
    </row>
    <row r="66" spans="1:2" x14ac:dyDescent="0.2">
      <c r="A66" s="11"/>
      <c r="B66" s="12"/>
    </row>
    <row r="67" spans="1:2" x14ac:dyDescent="0.2">
      <c r="A67" s="11"/>
      <c r="B67" s="12"/>
    </row>
    <row r="68" spans="1:2" x14ac:dyDescent="0.2">
      <c r="A68" s="11"/>
      <c r="B68" s="12"/>
    </row>
    <row r="69" spans="1:2" x14ac:dyDescent="0.2">
      <c r="A69" s="11"/>
      <c r="B69" s="12"/>
    </row>
    <row r="70" spans="1:2" x14ac:dyDescent="0.2">
      <c r="A70" s="11"/>
      <c r="B70" s="12"/>
    </row>
    <row r="71" spans="1:2" x14ac:dyDescent="0.2">
      <c r="A71" s="11"/>
      <c r="B71" s="12"/>
    </row>
    <row r="72" spans="1:2" x14ac:dyDescent="0.2">
      <c r="A72" s="11"/>
      <c r="B72" s="12"/>
    </row>
    <row r="73" spans="1:2" x14ac:dyDescent="0.2">
      <c r="A73" s="11"/>
      <c r="B73" s="12"/>
    </row>
    <row r="74" spans="1:2" x14ac:dyDescent="0.2">
      <c r="A74" s="11"/>
      <c r="B74" s="12"/>
    </row>
    <row r="75" spans="1:2" x14ac:dyDescent="0.2">
      <c r="A75" s="11"/>
      <c r="B75" s="12"/>
    </row>
    <row r="76" spans="1:2" x14ac:dyDescent="0.2">
      <c r="A76" s="11"/>
      <c r="B76" s="12"/>
    </row>
    <row r="77" spans="1:2" x14ac:dyDescent="0.2">
      <c r="A77" s="11"/>
      <c r="B77" s="12"/>
    </row>
    <row r="78" spans="1:2" x14ac:dyDescent="0.2">
      <c r="A78" s="11"/>
      <c r="B78" s="12"/>
    </row>
    <row r="79" spans="1:2" x14ac:dyDescent="0.2">
      <c r="A79" s="11"/>
      <c r="B79" s="12"/>
    </row>
    <row r="80" spans="1:2" x14ac:dyDescent="0.2">
      <c r="A80" s="11"/>
      <c r="B80" s="12"/>
    </row>
    <row r="81" spans="1:2" x14ac:dyDescent="0.2">
      <c r="A81" s="11"/>
      <c r="B81" s="12"/>
    </row>
    <row r="82" spans="1:2" x14ac:dyDescent="0.2">
      <c r="A82" s="11"/>
      <c r="B82" s="12"/>
    </row>
    <row r="83" spans="1:2" x14ac:dyDescent="0.2">
      <c r="A83" s="11"/>
      <c r="B83" s="12"/>
    </row>
    <row r="84" spans="1:2" x14ac:dyDescent="0.2">
      <c r="A84" s="11"/>
      <c r="B84" s="12"/>
    </row>
    <row r="85" spans="1:2" x14ac:dyDescent="0.2">
      <c r="A85" s="11"/>
      <c r="B85" s="12"/>
    </row>
    <row r="86" spans="1:2" x14ac:dyDescent="0.2">
      <c r="A86" s="11"/>
      <c r="B86" s="12"/>
    </row>
    <row r="87" spans="1:2" x14ac:dyDescent="0.2">
      <c r="A87" s="11"/>
      <c r="B87" s="12"/>
    </row>
    <row r="88" spans="1:2" x14ac:dyDescent="0.2">
      <c r="A88" s="11"/>
      <c r="B88" s="12"/>
    </row>
    <row r="89" spans="1:2" x14ac:dyDescent="0.2">
      <c r="A89" s="11"/>
      <c r="B89" s="12"/>
    </row>
    <row r="90" spans="1:2" x14ac:dyDescent="0.2">
      <c r="A90" s="11"/>
      <c r="B90" s="12"/>
    </row>
    <row r="91" spans="1:2" x14ac:dyDescent="0.2">
      <c r="A91" s="11"/>
      <c r="B91" s="12"/>
    </row>
    <row r="92" spans="1:2" x14ac:dyDescent="0.2">
      <c r="A92" s="11"/>
      <c r="B92" s="12"/>
    </row>
    <row r="93" spans="1:2" x14ac:dyDescent="0.2">
      <c r="A93" s="11"/>
      <c r="B93" s="12"/>
    </row>
    <row r="94" spans="1:2" x14ac:dyDescent="0.2">
      <c r="A94" s="11"/>
      <c r="B94" s="12"/>
    </row>
    <row r="95" spans="1:2" x14ac:dyDescent="0.2">
      <c r="A95" s="11"/>
      <c r="B95" s="12"/>
    </row>
    <row r="96" spans="1:2" x14ac:dyDescent="0.2">
      <c r="A96" s="11"/>
      <c r="B96" s="12"/>
    </row>
    <row r="97" spans="1:2" x14ac:dyDescent="0.2">
      <c r="A97" s="11"/>
      <c r="B97" s="12"/>
    </row>
    <row r="98" spans="1:2" x14ac:dyDescent="0.2">
      <c r="A98" s="11"/>
      <c r="B98" s="12"/>
    </row>
    <row r="99" spans="1:2" x14ac:dyDescent="0.2">
      <c r="A99" s="11"/>
      <c r="B99" s="12"/>
    </row>
    <row r="100" spans="1:2" x14ac:dyDescent="0.2">
      <c r="A100" s="11"/>
      <c r="B100" s="12"/>
    </row>
    <row r="101" spans="1:2" x14ac:dyDescent="0.2">
      <c r="A101" s="11"/>
      <c r="B101" s="12"/>
    </row>
    <row r="102" spans="1:2" x14ac:dyDescent="0.2">
      <c r="A102" s="11"/>
      <c r="B102" s="12"/>
    </row>
    <row r="103" spans="1:2" x14ac:dyDescent="0.2">
      <c r="A103" s="11"/>
      <c r="B103" s="12"/>
    </row>
    <row r="104" spans="1:2" x14ac:dyDescent="0.2">
      <c r="A104" s="11"/>
      <c r="B104" s="12"/>
    </row>
    <row r="105" spans="1:2" x14ac:dyDescent="0.2">
      <c r="A105" s="11"/>
      <c r="B105" s="12"/>
    </row>
    <row r="106" spans="1:2" x14ac:dyDescent="0.2">
      <c r="A106" s="11"/>
      <c r="B106" s="12"/>
    </row>
    <row r="107" spans="1:2" x14ac:dyDescent="0.2">
      <c r="A107" s="11"/>
      <c r="B107" s="12"/>
    </row>
    <row r="108" spans="1:2" x14ac:dyDescent="0.2">
      <c r="A108" s="11"/>
      <c r="B108" s="12"/>
    </row>
    <row r="109" spans="1:2" x14ac:dyDescent="0.2">
      <c r="A109" s="11"/>
      <c r="B109" s="12"/>
    </row>
    <row r="110" spans="1:2" x14ac:dyDescent="0.2">
      <c r="A110" s="11"/>
      <c r="B110" s="12"/>
    </row>
    <row r="111" spans="1:2" x14ac:dyDescent="0.2">
      <c r="A111" s="11"/>
      <c r="B111" s="12"/>
    </row>
    <row r="112" spans="1:2" x14ac:dyDescent="0.2">
      <c r="A112" s="11"/>
      <c r="B112" s="12"/>
    </row>
    <row r="113" spans="1:2" x14ac:dyDescent="0.2">
      <c r="A113" s="11"/>
      <c r="B113" s="12"/>
    </row>
    <row r="114" spans="1:2" x14ac:dyDescent="0.2">
      <c r="A114" s="11"/>
      <c r="B114" s="12"/>
    </row>
    <row r="115" spans="1:2" x14ac:dyDescent="0.2">
      <c r="A115" s="11"/>
      <c r="B115" s="12"/>
    </row>
    <row r="116" spans="1:2" x14ac:dyDescent="0.2">
      <c r="A116" s="11"/>
      <c r="B116" s="12"/>
    </row>
    <row r="117" spans="1:2" x14ac:dyDescent="0.2">
      <c r="A117" s="11"/>
      <c r="B117" s="12"/>
    </row>
    <row r="118" spans="1:2" x14ac:dyDescent="0.2">
      <c r="A118" s="11"/>
      <c r="B118" s="12"/>
    </row>
    <row r="119" spans="1:2" x14ac:dyDescent="0.2">
      <c r="A119" s="11"/>
      <c r="B119" s="12"/>
    </row>
    <row r="120" spans="1:2" x14ac:dyDescent="0.2">
      <c r="A120" s="11"/>
      <c r="B120" s="12"/>
    </row>
    <row r="121" spans="1:2" x14ac:dyDescent="0.2">
      <c r="A121" s="11"/>
      <c r="B121" s="12"/>
    </row>
    <row r="122" spans="1:2" x14ac:dyDescent="0.2">
      <c r="A122" s="11"/>
      <c r="B122" s="12"/>
    </row>
    <row r="123" spans="1:2" x14ac:dyDescent="0.2">
      <c r="A123" s="11"/>
      <c r="B123" s="12"/>
    </row>
    <row r="124" spans="1:2" x14ac:dyDescent="0.2">
      <c r="A124" s="11"/>
      <c r="B124" s="12"/>
    </row>
    <row r="125" spans="1:2" x14ac:dyDescent="0.2">
      <c r="A125" s="11"/>
      <c r="B125" s="12"/>
    </row>
    <row r="126" spans="1:2" x14ac:dyDescent="0.2">
      <c r="A126" s="11"/>
      <c r="B126" s="12"/>
    </row>
    <row r="127" spans="1:2" x14ac:dyDescent="0.2">
      <c r="A127" s="11"/>
      <c r="B127" s="12"/>
    </row>
    <row r="128" spans="1:2" x14ac:dyDescent="0.2">
      <c r="A128" s="11"/>
      <c r="B128" s="12"/>
    </row>
    <row r="129" spans="1:2" x14ac:dyDescent="0.2">
      <c r="A129" s="11"/>
      <c r="B129" s="12"/>
    </row>
    <row r="130" spans="1:2" x14ac:dyDescent="0.2">
      <c r="A130" s="11"/>
      <c r="B130" s="12"/>
    </row>
    <row r="131" spans="1:2" x14ac:dyDescent="0.2">
      <c r="A131" s="11"/>
      <c r="B131" s="12"/>
    </row>
    <row r="132" spans="1:2" x14ac:dyDescent="0.2">
      <c r="A132" s="11"/>
      <c r="B132" s="12"/>
    </row>
    <row r="133" spans="1:2" x14ac:dyDescent="0.2">
      <c r="A133" s="11"/>
      <c r="B133" s="12"/>
    </row>
    <row r="134" spans="1:2" x14ac:dyDescent="0.2">
      <c r="A134" s="11"/>
      <c r="B134" s="12"/>
    </row>
    <row r="135" spans="1:2" x14ac:dyDescent="0.2">
      <c r="A135" s="11"/>
      <c r="B135" s="12"/>
    </row>
    <row r="136" spans="1:2" x14ac:dyDescent="0.2">
      <c r="A136" s="11"/>
      <c r="B136" s="12"/>
    </row>
    <row r="137" spans="1:2" x14ac:dyDescent="0.2">
      <c r="A137" s="11"/>
      <c r="B137" s="12"/>
    </row>
    <row r="138" spans="1:2" x14ac:dyDescent="0.2">
      <c r="A138" s="11"/>
      <c r="B138" s="12"/>
    </row>
    <row r="139" spans="1:2" x14ac:dyDescent="0.2">
      <c r="A139" s="11"/>
      <c r="B139" s="12"/>
    </row>
    <row r="140" spans="1:2" x14ac:dyDescent="0.2">
      <c r="A140" s="11"/>
      <c r="B140" s="12"/>
    </row>
    <row r="141" spans="1:2" x14ac:dyDescent="0.2">
      <c r="A141" s="11"/>
      <c r="B141" s="12"/>
    </row>
    <row r="142" spans="1:2" x14ac:dyDescent="0.2">
      <c r="A142" s="11"/>
      <c r="B142" s="12"/>
    </row>
    <row r="143" spans="1:2" x14ac:dyDescent="0.2">
      <c r="A143" s="11"/>
      <c r="B143" s="12"/>
    </row>
    <row r="144" spans="1:2" x14ac:dyDescent="0.2">
      <c r="A144" s="11"/>
      <c r="B144" s="12"/>
    </row>
    <row r="145" spans="1:2" x14ac:dyDescent="0.2">
      <c r="A145" s="11"/>
      <c r="B145" s="12"/>
    </row>
    <row r="146" spans="1:2" x14ac:dyDescent="0.2">
      <c r="A146" s="11"/>
      <c r="B146" s="12"/>
    </row>
    <row r="147" spans="1:2" x14ac:dyDescent="0.2">
      <c r="A147" s="11"/>
      <c r="B147" s="12"/>
    </row>
    <row r="148" spans="1:2" x14ac:dyDescent="0.2">
      <c r="A148" s="11"/>
      <c r="B148" s="12"/>
    </row>
    <row r="149" spans="1:2" x14ac:dyDescent="0.2">
      <c r="A149" s="11"/>
      <c r="B149" s="12"/>
    </row>
    <row r="150" spans="1:2" x14ac:dyDescent="0.2">
      <c r="A150" s="11"/>
      <c r="B150" s="12"/>
    </row>
    <row r="151" spans="1:2" x14ac:dyDescent="0.2">
      <c r="A151" s="11"/>
      <c r="B151" s="12"/>
    </row>
    <row r="152" spans="1:2" x14ac:dyDescent="0.2">
      <c r="A152" s="11"/>
      <c r="B152" s="12"/>
    </row>
    <row r="153" spans="1:2" x14ac:dyDescent="0.2">
      <c r="A153" s="11"/>
      <c r="B153" s="12"/>
    </row>
    <row r="154" spans="1:2" x14ac:dyDescent="0.2">
      <c r="A154" s="11"/>
      <c r="B154" s="12"/>
    </row>
    <row r="155" spans="1:2" x14ac:dyDescent="0.2">
      <c r="A155" s="11"/>
      <c r="B155" s="12"/>
    </row>
    <row r="156" spans="1:2" x14ac:dyDescent="0.2">
      <c r="A156" s="11"/>
      <c r="B156" s="12"/>
    </row>
    <row r="157" spans="1:2" x14ac:dyDescent="0.2">
      <c r="A157" s="11"/>
      <c r="B157" s="12"/>
    </row>
    <row r="158" spans="1:2" x14ac:dyDescent="0.2">
      <c r="A158" s="11"/>
      <c r="B158" s="12"/>
    </row>
    <row r="159" spans="1:2" x14ac:dyDescent="0.2">
      <c r="A159" s="11"/>
      <c r="B159" s="12"/>
    </row>
    <row r="160" spans="1:2" x14ac:dyDescent="0.2">
      <c r="A160" s="11"/>
      <c r="B160" s="12"/>
    </row>
    <row r="161" spans="1:2" x14ac:dyDescent="0.2">
      <c r="A161" s="11"/>
      <c r="B161" s="12"/>
    </row>
    <row r="162" spans="1:2" x14ac:dyDescent="0.2">
      <c r="A162" s="11"/>
      <c r="B162" s="12"/>
    </row>
    <row r="163" spans="1:2" x14ac:dyDescent="0.2">
      <c r="A163" s="11"/>
      <c r="B163" s="12"/>
    </row>
    <row r="164" spans="1:2" x14ac:dyDescent="0.2">
      <c r="A164" s="11"/>
      <c r="B164" s="12"/>
    </row>
    <row r="165" spans="1:2" x14ac:dyDescent="0.2">
      <c r="A165" s="11"/>
      <c r="B165" s="12"/>
    </row>
    <row r="166" spans="1:2" x14ac:dyDescent="0.2">
      <c r="A166" s="11"/>
      <c r="B166" s="12"/>
    </row>
    <row r="167" spans="1:2" x14ac:dyDescent="0.2">
      <c r="A167" s="11"/>
      <c r="B167" s="12"/>
    </row>
    <row r="168" spans="1:2" x14ac:dyDescent="0.2">
      <c r="A168" s="11"/>
      <c r="B168" s="12"/>
    </row>
    <row r="169" spans="1:2" x14ac:dyDescent="0.2">
      <c r="A169" s="11"/>
      <c r="B169" s="12"/>
    </row>
    <row r="170" spans="1:2" x14ac:dyDescent="0.2">
      <c r="A170" s="11"/>
      <c r="B170" s="12"/>
    </row>
    <row r="171" spans="1:2" x14ac:dyDescent="0.2">
      <c r="A171" s="11"/>
      <c r="B171" s="12"/>
    </row>
    <row r="172" spans="1:2" x14ac:dyDescent="0.2">
      <c r="A172" s="11"/>
      <c r="B172" s="12"/>
    </row>
    <row r="173" spans="1:2" x14ac:dyDescent="0.2">
      <c r="A173" s="11"/>
      <c r="B173" s="12"/>
    </row>
    <row r="174" spans="1:2" x14ac:dyDescent="0.2">
      <c r="A174" s="11"/>
      <c r="B174" s="12"/>
    </row>
    <row r="175" spans="1:2" x14ac:dyDescent="0.2">
      <c r="A175" s="11"/>
      <c r="B175" s="12"/>
    </row>
    <row r="176" spans="1:2" x14ac:dyDescent="0.2">
      <c r="A176" s="11"/>
      <c r="B176" s="12"/>
    </row>
    <row r="177" spans="1:2" x14ac:dyDescent="0.2">
      <c r="A177" s="11"/>
      <c r="B177" s="12"/>
    </row>
    <row r="178" spans="1:2" x14ac:dyDescent="0.2">
      <c r="A178" s="11"/>
      <c r="B178" s="12"/>
    </row>
    <row r="179" spans="1:2" x14ac:dyDescent="0.2">
      <c r="A179" s="11"/>
      <c r="B179" s="12"/>
    </row>
    <row r="180" spans="1:2" x14ac:dyDescent="0.2">
      <c r="A180" s="11"/>
      <c r="B180" s="12"/>
    </row>
    <row r="181" spans="1:2" x14ac:dyDescent="0.2">
      <c r="A181" s="11"/>
      <c r="B181" s="12"/>
    </row>
    <row r="182" spans="1:2" x14ac:dyDescent="0.2">
      <c r="A182" s="11"/>
      <c r="B182" s="12"/>
    </row>
    <row r="183" spans="1:2" x14ac:dyDescent="0.2">
      <c r="A183" s="11"/>
      <c r="B183" s="12"/>
    </row>
    <row r="184" spans="1:2" x14ac:dyDescent="0.2">
      <c r="A184" s="11"/>
      <c r="B184" s="12"/>
    </row>
    <row r="185" spans="1:2" x14ac:dyDescent="0.2">
      <c r="A185" s="11"/>
      <c r="B185" s="12"/>
    </row>
    <row r="186" spans="1:2" x14ac:dyDescent="0.2">
      <c r="A186" s="11"/>
      <c r="B186" s="12"/>
    </row>
    <row r="187" spans="1:2" x14ac:dyDescent="0.2">
      <c r="A187" s="11"/>
      <c r="B187" s="12"/>
    </row>
    <row r="188" spans="1:2" x14ac:dyDescent="0.2">
      <c r="A188" s="11"/>
      <c r="B188" s="12"/>
    </row>
    <row r="189" spans="1:2" x14ac:dyDescent="0.2">
      <c r="A189" s="11"/>
      <c r="B189" s="12"/>
    </row>
    <row r="190" spans="1:2" x14ac:dyDescent="0.2">
      <c r="A190" s="11"/>
      <c r="B190" s="12"/>
    </row>
    <row r="191" spans="1:2" x14ac:dyDescent="0.2">
      <c r="A191" s="11"/>
      <c r="B191" s="12"/>
    </row>
    <row r="192" spans="1:2" x14ac:dyDescent="0.2">
      <c r="A192" s="11"/>
      <c r="B192" s="12"/>
    </row>
    <row r="193" spans="1:2" x14ac:dyDescent="0.2">
      <c r="A193" s="11"/>
      <c r="B193" s="12"/>
    </row>
    <row r="194" spans="1:2" x14ac:dyDescent="0.2">
      <c r="A194" s="11"/>
      <c r="B194" s="12"/>
    </row>
    <row r="195" spans="1:2" x14ac:dyDescent="0.2">
      <c r="A195" s="11"/>
      <c r="B195" s="12"/>
    </row>
    <row r="196" spans="1:2" x14ac:dyDescent="0.2">
      <c r="A196" s="11"/>
      <c r="B196" s="12"/>
    </row>
    <row r="197" spans="1:2" x14ac:dyDescent="0.2">
      <c r="A197" s="11"/>
      <c r="B197" s="12"/>
    </row>
    <row r="198" spans="1:2" x14ac:dyDescent="0.2">
      <c r="A198" s="11"/>
      <c r="B198" s="12"/>
    </row>
    <row r="199" spans="1:2" x14ac:dyDescent="0.2">
      <c r="A199" s="11"/>
      <c r="B199" s="12"/>
    </row>
    <row r="200" spans="1:2" x14ac:dyDescent="0.2">
      <c r="A200" s="11"/>
      <c r="B200" s="12"/>
    </row>
    <row r="201" spans="1:2" x14ac:dyDescent="0.2">
      <c r="A201" s="11"/>
      <c r="B201" s="12"/>
    </row>
    <row r="202" spans="1:2" x14ac:dyDescent="0.2">
      <c r="A202" s="11"/>
      <c r="B202" s="12"/>
    </row>
    <row r="203" spans="1:2" x14ac:dyDescent="0.2">
      <c r="A203" s="11"/>
      <c r="B203" s="12"/>
    </row>
    <row r="204" spans="1:2" x14ac:dyDescent="0.2">
      <c r="A204" s="11"/>
      <c r="B204" s="12"/>
    </row>
    <row r="205" spans="1:2" x14ac:dyDescent="0.2">
      <c r="A205" s="11"/>
      <c r="B205" s="12"/>
    </row>
    <row r="206" spans="1:2" x14ac:dyDescent="0.2">
      <c r="A206" s="11"/>
      <c r="B206" s="12"/>
    </row>
    <row r="207" spans="1:2" x14ac:dyDescent="0.2">
      <c r="A207" s="11"/>
      <c r="B207" s="12"/>
    </row>
    <row r="208" spans="1:2" x14ac:dyDescent="0.2">
      <c r="A208" s="11"/>
      <c r="B208" s="12"/>
    </row>
    <row r="209" spans="1:2" x14ac:dyDescent="0.2">
      <c r="A209" s="11"/>
      <c r="B209" s="12"/>
    </row>
    <row r="210" spans="1:2" x14ac:dyDescent="0.2">
      <c r="A210" s="11"/>
      <c r="B210" s="12"/>
    </row>
    <row r="211" spans="1:2" x14ac:dyDescent="0.2">
      <c r="A211" s="11"/>
      <c r="B211" s="12"/>
    </row>
    <row r="212" spans="1:2" x14ac:dyDescent="0.2">
      <c r="A212" s="11"/>
      <c r="B212" s="12"/>
    </row>
    <row r="213" spans="1:2" x14ac:dyDescent="0.2">
      <c r="A213" s="11"/>
      <c r="B213" s="12"/>
    </row>
    <row r="214" spans="1:2" x14ac:dyDescent="0.2">
      <c r="A214" s="11"/>
      <c r="B214" s="12"/>
    </row>
    <row r="215" spans="1:2" x14ac:dyDescent="0.2">
      <c r="A215" s="11"/>
      <c r="B215" s="12"/>
    </row>
    <row r="216" spans="1:2" x14ac:dyDescent="0.2">
      <c r="A216" s="11"/>
      <c r="B216" s="12"/>
    </row>
    <row r="217" spans="1:2" x14ac:dyDescent="0.2">
      <c r="A217" s="11"/>
      <c r="B217" s="12"/>
    </row>
    <row r="218" spans="1:2" x14ac:dyDescent="0.2">
      <c r="A218" s="11"/>
      <c r="B218" s="12"/>
    </row>
    <row r="219" spans="1:2" x14ac:dyDescent="0.2">
      <c r="A219" s="11"/>
      <c r="B219" s="12"/>
    </row>
    <row r="220" spans="1:2" x14ac:dyDescent="0.2">
      <c r="A220" s="11"/>
      <c r="B220" s="12"/>
    </row>
    <row r="221" spans="1:2" x14ac:dyDescent="0.2">
      <c r="A221" s="11"/>
      <c r="B221" s="12"/>
    </row>
    <row r="222" spans="1:2" x14ac:dyDescent="0.2">
      <c r="A222" s="11"/>
      <c r="B222" s="12"/>
    </row>
    <row r="223" spans="1:2" x14ac:dyDescent="0.2">
      <c r="A223" s="11"/>
      <c r="B223" s="12"/>
    </row>
    <row r="224" spans="1:2" x14ac:dyDescent="0.2">
      <c r="A224" s="11"/>
      <c r="B224" s="12"/>
    </row>
    <row r="225" spans="1:2" x14ac:dyDescent="0.2">
      <c r="A225" s="11"/>
      <c r="B225" s="12"/>
    </row>
    <row r="226" spans="1:2" x14ac:dyDescent="0.2">
      <c r="A226" s="11"/>
      <c r="B226" s="12"/>
    </row>
    <row r="227" spans="1:2" x14ac:dyDescent="0.2">
      <c r="A227" s="11"/>
      <c r="B227" s="12"/>
    </row>
    <row r="228" spans="1:2" x14ac:dyDescent="0.2">
      <c r="A228" s="11"/>
      <c r="B228" s="12"/>
    </row>
    <row r="229" spans="1:2" x14ac:dyDescent="0.2">
      <c r="A229" s="11"/>
      <c r="B229" s="12"/>
    </row>
    <row r="230" spans="1:2" x14ac:dyDescent="0.2">
      <c r="A230" s="11"/>
      <c r="B230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19" sqref="B19"/>
    </sheetView>
  </sheetViews>
  <sheetFormatPr defaultRowHeight="15" x14ac:dyDescent="0.25"/>
  <cols>
    <col min="1" max="1" width="63.85546875" customWidth="1"/>
    <col min="2" max="2" width="21.28515625" customWidth="1"/>
  </cols>
  <sheetData>
    <row r="1" spans="1:2" x14ac:dyDescent="0.25">
      <c r="A1" s="3" t="s">
        <v>121</v>
      </c>
      <c r="B1" s="9" t="s">
        <v>124</v>
      </c>
    </row>
    <row r="2" spans="1:2" x14ac:dyDescent="0.25">
      <c r="A2" s="25" t="s">
        <v>122</v>
      </c>
      <c r="B2" s="23">
        <v>26095842</v>
      </c>
    </row>
    <row r="3" spans="1:2" x14ac:dyDescent="0.25">
      <c r="A3" s="24" t="s">
        <v>123</v>
      </c>
      <c r="B3" s="23">
        <v>9538338.1300000008</v>
      </c>
    </row>
    <row r="4" spans="1:2" x14ac:dyDescent="0.25">
      <c r="A4" s="24" t="s">
        <v>126</v>
      </c>
      <c r="B4" s="23">
        <v>16029481</v>
      </c>
    </row>
    <row r="5" spans="1:2" x14ac:dyDescent="0.25">
      <c r="A5" s="30" t="s">
        <v>125</v>
      </c>
      <c r="B5" s="27">
        <f>SUM(B2:B4)</f>
        <v>51663661.130000003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Verenigingen</vt:lpstr>
      <vt:lpstr>Bewegingen</vt:lpstr>
      <vt:lpstr>Vormingsinstellingen en V+</vt:lpstr>
      <vt:lpstr>Totalen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Pelosie, Gerda</cp:lastModifiedBy>
  <cp:lastPrinted>2016-03-17T16:57:24Z</cp:lastPrinted>
  <dcterms:created xsi:type="dcterms:W3CDTF">2012-08-31T07:28:58Z</dcterms:created>
  <dcterms:modified xsi:type="dcterms:W3CDTF">2016-03-18T11:07:18Z</dcterms:modified>
</cp:coreProperties>
</file>