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75" windowWidth="10860" windowHeight="8220"/>
  </bookViews>
  <sheets>
    <sheet name="Beschikbaarheid_historiek_jaar" sheetId="1" r:id="rId1"/>
  </sheets>
  <definedNames>
    <definedName name="_xlnm.Print_Area" localSheetId="0">Beschikbaarheid_historiek_jaar!$A$1:$F$39</definedName>
  </definedNames>
  <calcPr calcId="145621"/>
</workbook>
</file>

<file path=xl/calcChain.xml><?xml version="1.0" encoding="utf-8"?>
<calcChain xmlns="http://schemas.openxmlformats.org/spreadsheetml/2006/main">
  <c r="F39" i="1" l="1"/>
  <c r="E39" i="1"/>
  <c r="D39" i="1"/>
  <c r="C39" i="1"/>
  <c r="B39" i="1"/>
  <c r="F29" i="1"/>
  <c r="E29" i="1"/>
  <c r="D29" i="1"/>
  <c r="C29" i="1"/>
  <c r="B29" i="1"/>
</calcChain>
</file>

<file path=xl/sharedStrings.xml><?xml version="1.0" encoding="utf-8"?>
<sst xmlns="http://schemas.openxmlformats.org/spreadsheetml/2006/main" count="49" uniqueCount="47">
  <si>
    <t>Beschikbaarheid over 2009</t>
  </si>
  <si>
    <t>Beschikbaarheid over 2010</t>
  </si>
  <si>
    <t>Beschikbaarheid over 2011</t>
  </si>
  <si>
    <t>Beschikbaarheid over 2012</t>
  </si>
  <si>
    <t>Beschikbaarheid over 2013</t>
  </si>
  <si>
    <t>vzw 'de Rand'</t>
  </si>
  <si>
    <t>-</t>
  </si>
  <si>
    <t xml:space="preserve">Koninklijke Vlaamse Academie van België voor wetenschappen en Kunsten </t>
  </si>
  <si>
    <t xml:space="preserve"> - </t>
  </si>
  <si>
    <t>Fonds Wetenschappelijk Onderzoek (FWO)</t>
  </si>
  <si>
    <t>VZW Vlaams Interuniversitair Instituut voor de Biotechnologie (VIB)</t>
  </si>
  <si>
    <t>Jongerenwelzijn (JWZ)</t>
  </si>
  <si>
    <t>Koninklijke Academie voor Nederlandse Taal- en Letterkunde (KANTL)</t>
  </si>
  <si>
    <t>Vlaamse Opera (VLOPERA)</t>
  </si>
  <si>
    <t>Vzw Vlaams Audiovisueel Fonds (VAF)</t>
  </si>
  <si>
    <t>Eigen vermogen Instituut Landbouw- en Visserijonderzoek (EV-ILVO)</t>
  </si>
  <si>
    <t>Vlaams Infocentrum Land- en Tuinbouw</t>
  </si>
  <si>
    <t>Vlaamse Havens</t>
  </si>
  <si>
    <t>vzw Vlaams centrum voor Agro- en Visserijmarketing (VLAM) (incl. buitenlandpersoneel)</t>
  </si>
  <si>
    <t xml:space="preserve">Vlaamse kabinetten </t>
  </si>
  <si>
    <t xml:space="preserve">Chauffeurs  De Lijn </t>
  </si>
  <si>
    <t>Hulpverlening &amp; sociale maribel K&amp;G</t>
  </si>
  <si>
    <t>Personeel buiten personeelslast VO bij VITO</t>
  </si>
  <si>
    <t>VLIR</t>
  </si>
  <si>
    <t>VLHORA</t>
  </si>
  <si>
    <t>Topsporters BLOSO</t>
  </si>
  <si>
    <t>Personeelsaantal op 31/12/2009</t>
  </si>
  <si>
    <t>Personeelsaantal op 31/12/2010</t>
  </si>
  <si>
    <t>Personeelsaantal op 31/12/2011</t>
  </si>
  <si>
    <t>Personeelsaantal op 31/12/2012</t>
  </si>
  <si>
    <t>Personeelsaantal op 31/12/2013</t>
  </si>
  <si>
    <t>Vlaamse Radio- en Televiesieomroep (VRT)</t>
  </si>
  <si>
    <t>Vlaams Instituut voor de Zee</t>
  </si>
  <si>
    <t>Vlaams-Europees Verbindingsagentschap (VLEVA)</t>
  </si>
  <si>
    <t>EVA Herculesstichting</t>
  </si>
  <si>
    <t>vzw De Singel</t>
  </si>
  <si>
    <t>Vzw Muhka</t>
  </si>
  <si>
    <t>ESF-Agentschap Vlaanderen</t>
  </si>
  <si>
    <t>Beheersmaatschappij Antwerpen Mobiel (BAM)</t>
  </si>
  <si>
    <t xml:space="preserve">Noot: waar (nog) geen gegevens beschikbaar waren over een jaar, werd het cijfer van het jaar voordien of, indien ontbrekend, het eerst beschikbare cijfer nadien overgenomen. Deze zijn telkens in schuindruk aangeduid. </t>
  </si>
  <si>
    <t xml:space="preserve">Uitgedrukt in bruto VTE </t>
  </si>
  <si>
    <t>TOTAAL (in bruto VTE)</t>
  </si>
  <si>
    <t>Uitgedrukt in aantal personeelsleden</t>
  </si>
  <si>
    <t>TOTAAL (in aantal personeelsleden)</t>
  </si>
  <si>
    <t>Bijlage 1: evolutie van de personeelsomvang van de gevraagde entiteiten &amp; personeelsgroepen</t>
  </si>
  <si>
    <t>Entiteiten</t>
  </si>
  <si>
    <t>Personeelsgroepen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</si>
</sst>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 _€_-;\-* #,##0.00\ _€_-;_-* &quot;-&quot;??\ _€_-;_-@_-"/>
    <numFmt numFmtId="167" formatCode="d/mm/yyyy;@"/>
  </numFmts>
  <fonts count="34" x14ac:knownFonts="1">
    <font>
      <sz val="10"/>
      <name val="Arial"/>
    </font>
    <font>
      <sz val="11"/>
      <color theme="1"/>
      <name val="Calibri"/>
      <family val="2"/>
      <scheme val="minor"/>
    </font>
    <font>
      <sz val="10"/>
      <name val="Arial"/>
    </font>
    <font>
      <b/>
      <u/>
      <sz val="16"/>
      <name val="Times New Roman"/>
      <family val="1"/>
    </font>
    <font>
      <i/>
      <sz val="10"/>
      <name val="Times New Roman"/>
      <family val="1"/>
    </font>
    <font>
      <sz val="10"/>
      <name val="Times New Roman"/>
      <family val="1"/>
    </font>
    <font>
      <b/>
      <sz val="10"/>
      <color indexed="8"/>
      <name val="Times New Roman"/>
      <family val="1"/>
    </font>
    <font>
      <b/>
      <sz val="14"/>
      <name val="Times New Roman"/>
      <family val="1"/>
    </font>
    <font>
      <sz val="10"/>
      <color indexed="8"/>
      <name val="Times New Roman"/>
      <family val="1"/>
    </font>
    <font>
      <b/>
      <i/>
      <sz val="10"/>
      <name val="Times New Roman"/>
      <family val="1"/>
    </font>
    <font>
      <sz val="10"/>
      <color indexed="8"/>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1"/>
      <color indexed="8"/>
      <name val="Calibri"/>
      <family val="2"/>
    </font>
    <font>
      <b/>
      <sz val="11"/>
      <color indexed="63"/>
      <name val="Calibri"/>
      <family val="2"/>
    </font>
    <font>
      <sz val="10"/>
      <color indexed="8"/>
      <name val="Tahoma"/>
      <family val="2"/>
    </font>
    <font>
      <sz val="10"/>
      <color theme="1"/>
      <name val="Tahoma"/>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14"/>
      <name val="Times New Roman"/>
      <family val="1"/>
    </font>
    <font>
      <b/>
      <u/>
      <sz val="12"/>
      <name val="Times New Roman"/>
      <family val="1"/>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3">
    <xf numFmtId="0" fontId="0" fillId="0" borderId="0">
      <alignment vertical="top"/>
    </xf>
    <xf numFmtId="0" fontId="2" fillId="0" borderId="0"/>
    <xf numFmtId="0" fontId="2" fillId="0" borderId="0"/>
    <xf numFmtId="0" fontId="5" fillId="0" borderId="0">
      <alignment vertical="center"/>
      <protection locked="0"/>
    </xf>
    <xf numFmtId="0" fontId="5" fillId="0" borderId="0"/>
    <xf numFmtId="0" fontId="10" fillId="0" borderId="0"/>
    <xf numFmtId="0" fontId="2" fillId="0" borderId="0">
      <alignment vertical="top"/>
    </xf>
    <xf numFmtId="0" fontId="10" fillId="0" borderId="0"/>
    <xf numFmtId="0" fontId="2" fillId="0" borderId="0"/>
    <xf numFmtId="0" fontId="2" fillId="0" borderId="0"/>
    <xf numFmtId="0" fontId="10" fillId="0" borderId="0"/>
    <xf numFmtId="0" fontId="2" fillId="0" borderId="0"/>
    <xf numFmtId="0" fontId="5" fillId="0" borderId="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8" borderId="6" applyNumberFormat="0" applyAlignment="0" applyProtection="0"/>
    <xf numFmtId="166" fontId="11" fillId="0" borderId="0" applyFont="0" applyFill="0" applyBorder="0" applyAlignment="0" applyProtection="0"/>
    <xf numFmtId="0" fontId="22" fillId="0" borderId="11" applyNumberFormat="0" applyFill="0" applyAlignment="0" applyProtection="0"/>
    <xf numFmtId="0" fontId="23" fillId="9" borderId="0" applyNumberFormat="0" applyBorder="0" applyAlignment="0" applyProtection="0"/>
    <xf numFmtId="0" fontId="1" fillId="0" borderId="0"/>
    <xf numFmtId="0" fontId="11" fillId="0" borderId="0"/>
    <xf numFmtId="0" fontId="24" fillId="10" borderId="12" applyNumberFormat="0" applyFont="0" applyAlignment="0" applyProtection="0"/>
    <xf numFmtId="0" fontId="25" fillId="5" borderId="13" applyNumberFormat="0" applyAlignment="0" applyProtection="0"/>
    <xf numFmtId="9" fontId="11" fillId="0" borderId="0" applyFont="0" applyFill="0" applyBorder="0" applyAlignment="0" applyProtection="0"/>
    <xf numFmtId="0" fontId="26" fillId="0" borderId="0"/>
    <xf numFmtId="0" fontId="11" fillId="0" borderId="0"/>
    <xf numFmtId="0" fontId="27" fillId="0" borderId="0"/>
    <xf numFmtId="0" fontId="11" fillId="0" borderId="0"/>
    <xf numFmtId="0" fontId="11" fillId="0" borderId="0"/>
    <xf numFmtId="0" fontId="1" fillId="0" borderId="0"/>
    <xf numFmtId="0" fontId="5" fillId="0" borderId="0">
      <alignment vertical="center"/>
      <protection locked="0"/>
    </xf>
    <xf numFmtId="0" fontId="28" fillId="0" borderId="0" applyNumberFormat="0" applyFill="0" applyBorder="0" applyAlignment="0" applyProtection="0"/>
    <xf numFmtId="0" fontId="29" fillId="0" borderId="14" applyNumberFormat="0" applyFill="0" applyAlignment="0" applyProtection="0"/>
    <xf numFmtId="0" fontId="30" fillId="0" borderId="0" applyNumberFormat="0" applyFill="0" applyBorder="0" applyAlignment="0" applyProtection="0"/>
  </cellStyleXfs>
  <cellXfs count="92">
    <xf numFmtId="0" fontId="0" fillId="0" borderId="0" xfId="0">
      <alignment vertical="top"/>
    </xf>
    <xf numFmtId="1" fontId="4" fillId="0" borderId="0" xfId="2" applyNumberFormat="1" applyFont="1" applyAlignment="1"/>
    <xf numFmtId="164" fontId="4" fillId="0" borderId="0" xfId="2" applyNumberFormat="1" applyFont="1" applyAlignment="1"/>
    <xf numFmtId="1" fontId="6" fillId="2" borderId="2" xfId="3" applyNumberFormat="1" applyFont="1" applyFill="1" applyBorder="1" applyAlignment="1" applyProtection="1">
      <alignment horizontal="center" vertical="center" wrapText="1"/>
    </xf>
    <xf numFmtId="164" fontId="6" fillId="2" borderId="2" xfId="3" applyNumberFormat="1" applyFont="1" applyFill="1" applyBorder="1" applyAlignment="1" applyProtection="1">
      <alignment horizontal="center" vertical="center" wrapText="1"/>
    </xf>
    <xf numFmtId="0" fontId="8" fillId="0" borderId="4" xfId="5" applyFont="1" applyFill="1" applyBorder="1" applyAlignment="1">
      <alignment vertical="center" wrapText="1"/>
    </xf>
    <xf numFmtId="0" fontId="5" fillId="0" borderId="4" xfId="5" applyFont="1" applyFill="1" applyBorder="1" applyAlignment="1">
      <alignment vertical="center" wrapText="1"/>
    </xf>
    <xf numFmtId="0" fontId="5" fillId="0" borderId="4" xfId="1" applyFont="1" applyFill="1" applyBorder="1" applyAlignment="1">
      <alignment horizontal="left" vertical="center" wrapText="1"/>
    </xf>
    <xf numFmtId="0" fontId="5" fillId="0" borderId="4" xfId="7" applyFont="1" applyFill="1" applyBorder="1" applyAlignment="1">
      <alignment vertical="center" wrapText="1"/>
    </xf>
    <xf numFmtId="0" fontId="5" fillId="0" borderId="4" xfId="1" applyFont="1" applyFill="1" applyBorder="1" applyAlignment="1">
      <alignment vertical="center" wrapText="1"/>
    </xf>
    <xf numFmtId="0" fontId="5" fillId="0" borderId="4" xfId="4" applyFont="1" applyFill="1" applyBorder="1" applyAlignment="1">
      <alignment vertical="center" wrapText="1"/>
    </xf>
    <xf numFmtId="0" fontId="5" fillId="0" borderId="4" xfId="11" applyFont="1" applyFill="1" applyBorder="1" applyAlignment="1">
      <alignment horizontal="left" vertical="center" wrapText="1"/>
    </xf>
    <xf numFmtId="164" fontId="8" fillId="0" borderId="4" xfId="0" applyNumberFormat="1" applyFont="1" applyFill="1" applyBorder="1" applyAlignment="1" applyProtection="1">
      <alignment horizontal="center" vertical="center" wrapText="1"/>
    </xf>
    <xf numFmtId="164" fontId="5" fillId="3" borderId="4" xfId="0" applyNumberFormat="1" applyFont="1" applyFill="1" applyBorder="1" applyAlignment="1">
      <alignment horizontal="center" vertical="center" wrapText="1"/>
    </xf>
    <xf numFmtId="164" fontId="4" fillId="0" borderId="0" xfId="1" applyNumberFormat="1" applyFont="1"/>
    <xf numFmtId="164" fontId="7" fillId="2" borderId="2" xfId="1" applyNumberFormat="1" applyFont="1" applyFill="1" applyBorder="1" applyAlignment="1">
      <alignment horizontal="center" vertical="center"/>
    </xf>
    <xf numFmtId="0" fontId="4" fillId="0" borderId="0" xfId="1" applyFont="1"/>
    <xf numFmtId="0" fontId="5" fillId="3" borderId="3" xfId="1" applyFont="1" applyFill="1" applyBorder="1" applyAlignment="1">
      <alignment horizontal="left" vertical="center" wrapText="1"/>
    </xf>
    <xf numFmtId="164" fontId="8" fillId="3" borderId="3" xfId="3" applyNumberFormat="1" applyFont="1" applyFill="1" applyBorder="1" applyAlignment="1" applyProtection="1">
      <alignment horizontal="center" vertical="center"/>
      <protection locked="0"/>
    </xf>
    <xf numFmtId="164" fontId="8" fillId="0" borderId="4" xfId="1" applyNumberFormat="1" applyFont="1" applyFill="1" applyBorder="1" applyAlignment="1" applyProtection="1">
      <alignment horizontal="center" vertical="center"/>
    </xf>
    <xf numFmtId="164" fontId="8" fillId="0" borderId="4" xfId="6" applyNumberFormat="1" applyFont="1" applyFill="1" applyBorder="1" applyAlignment="1" applyProtection="1">
      <alignment horizontal="center" vertical="center"/>
    </xf>
    <xf numFmtId="164" fontId="8" fillId="0" borderId="4" xfId="2" applyNumberFormat="1" applyFont="1" applyFill="1" applyBorder="1" applyAlignment="1" applyProtection="1">
      <alignment horizontal="center" vertical="center"/>
    </xf>
    <xf numFmtId="164" fontId="8" fillId="0" borderId="4" xfId="6" quotePrefix="1" applyNumberFormat="1" applyFont="1" applyFill="1" applyBorder="1" applyAlignment="1" applyProtection="1">
      <alignment horizontal="center" vertical="center"/>
    </xf>
    <xf numFmtId="164" fontId="8" fillId="3" borderId="4" xfId="0" applyNumberFormat="1" applyFont="1" applyFill="1" applyBorder="1" applyAlignment="1" applyProtection="1">
      <alignment horizontal="center" vertical="center" wrapText="1"/>
    </xf>
    <xf numFmtId="164" fontId="8" fillId="0" borderId="4" xfId="5" applyNumberFormat="1" applyFont="1" applyFill="1" applyBorder="1" applyAlignment="1">
      <alignment horizontal="center" vertical="center" wrapText="1"/>
    </xf>
    <xf numFmtId="164" fontId="5" fillId="3" borderId="4" xfId="6" applyNumberFormat="1" applyFont="1" applyFill="1" applyBorder="1" applyAlignment="1">
      <alignment horizontal="center" vertical="center"/>
    </xf>
    <xf numFmtId="164" fontId="5" fillId="3" borderId="4" xfId="1" quotePrefix="1" applyNumberFormat="1" applyFont="1" applyFill="1" applyBorder="1" applyAlignment="1">
      <alignment horizontal="center" vertical="center"/>
    </xf>
    <xf numFmtId="164" fontId="5" fillId="3" borderId="4" xfId="2" applyNumberFormat="1" applyFont="1" applyFill="1" applyBorder="1" applyAlignment="1">
      <alignment horizontal="center" vertical="center"/>
    </xf>
    <xf numFmtId="164" fontId="8" fillId="0" borderId="4" xfId="6" applyNumberFormat="1" applyFont="1" applyFill="1" applyBorder="1" applyAlignment="1" applyProtection="1">
      <alignment horizontal="center" vertical="center"/>
      <protection locked="0"/>
    </xf>
    <xf numFmtId="164" fontId="8" fillId="0" borderId="4" xfId="1" applyNumberFormat="1" applyFont="1" applyFill="1" applyBorder="1" applyAlignment="1" applyProtection="1">
      <alignment horizontal="center" vertical="center"/>
      <protection locked="0"/>
    </xf>
    <xf numFmtId="164" fontId="8" fillId="0" borderId="4" xfId="2" applyNumberFormat="1" applyFont="1" applyFill="1" applyBorder="1" applyAlignment="1" applyProtection="1">
      <alignment horizontal="center" vertical="center"/>
      <protection locked="0"/>
    </xf>
    <xf numFmtId="164" fontId="8" fillId="0" borderId="4" xfId="0" applyNumberFormat="1" applyFont="1" applyFill="1" applyBorder="1" applyAlignment="1" applyProtection="1">
      <alignment horizontal="center" vertical="center" wrapText="1"/>
      <protection locked="0"/>
    </xf>
    <xf numFmtId="164" fontId="8" fillId="3" borderId="4" xfId="1" applyNumberFormat="1" applyFont="1" applyFill="1" applyBorder="1" applyAlignment="1" applyProtection="1">
      <alignment horizontal="center" vertical="center"/>
    </xf>
    <xf numFmtId="0" fontId="8" fillId="0" borderId="4" xfId="10" applyFont="1" applyFill="1" applyBorder="1" applyAlignment="1">
      <alignment vertical="center" wrapText="1"/>
    </xf>
    <xf numFmtId="3" fontId="8" fillId="0" borderId="4" xfId="9" applyNumberFormat="1" applyFont="1" applyFill="1" applyBorder="1" applyAlignment="1" applyProtection="1">
      <alignment horizontal="center" vertical="center"/>
    </xf>
    <xf numFmtId="3" fontId="8" fillId="3" borderId="4" xfId="9" applyNumberFormat="1" applyFont="1" applyFill="1" applyBorder="1" applyAlignment="1" applyProtection="1">
      <alignment horizontal="center" vertical="center"/>
    </xf>
    <xf numFmtId="0" fontId="5" fillId="0" borderId="4" xfId="12" applyFont="1" applyFill="1" applyBorder="1" applyAlignment="1">
      <alignment vertical="center" wrapText="1"/>
    </xf>
    <xf numFmtId="164" fontId="5" fillId="0" borderId="4" xfId="8"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xf>
    <xf numFmtId="0" fontId="5" fillId="0" borderId="4" xfId="9" applyFont="1" applyFill="1" applyBorder="1" applyAlignment="1">
      <alignment horizontal="left" vertical="center" wrapText="1"/>
    </xf>
    <xf numFmtId="164" fontId="5" fillId="0" borderId="4" xfId="6" applyNumberFormat="1" applyFont="1" applyBorder="1" applyAlignment="1">
      <alignment horizontal="center" vertical="center"/>
    </xf>
    <xf numFmtId="164" fontId="5" fillId="0" borderId="4" xfId="1"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7" fontId="6" fillId="2" borderId="2" xfId="39" applyNumberFormat="1" applyFont="1" applyFill="1" applyBorder="1" applyAlignment="1" applyProtection="1">
      <alignment horizontal="center" vertical="center" wrapText="1"/>
    </xf>
    <xf numFmtId="3" fontId="5" fillId="0" borderId="4" xfId="6" applyNumberFormat="1" applyFont="1" applyBorder="1" applyAlignment="1">
      <alignment horizontal="center" vertical="center"/>
    </xf>
    <xf numFmtId="3" fontId="5" fillId="0" borderId="4" xfId="1" applyNumberFormat="1" applyFont="1" applyFill="1" applyBorder="1" applyAlignment="1">
      <alignment horizontal="center" vertical="center"/>
    </xf>
    <xf numFmtId="3" fontId="5" fillId="3"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 fontId="5" fillId="0" borderId="4" xfId="2" applyNumberFormat="1" applyFont="1" applyBorder="1" applyAlignment="1">
      <alignment horizontal="center"/>
    </xf>
    <xf numFmtId="164" fontId="5" fillId="0" borderId="4" xfId="2" applyNumberFormat="1" applyFont="1" applyBorder="1" applyAlignment="1">
      <alignment horizontal="center"/>
    </xf>
    <xf numFmtId="1" fontId="5" fillId="0" borderId="5" xfId="2" applyNumberFormat="1" applyFont="1" applyBorder="1" applyAlignment="1">
      <alignment horizontal="center"/>
    </xf>
    <xf numFmtId="164" fontId="5" fillId="0" borderId="5" xfId="2" applyNumberFormat="1" applyFont="1" applyBorder="1" applyAlignment="1">
      <alignment horizontal="center"/>
    </xf>
    <xf numFmtId="3" fontId="7" fillId="2" borderId="2" xfId="1" applyNumberFormat="1" applyFont="1" applyFill="1" applyBorder="1" applyAlignment="1">
      <alignment horizontal="center" vertical="center"/>
    </xf>
    <xf numFmtId="0" fontId="9" fillId="2" borderId="2" xfId="1" applyFont="1" applyFill="1" applyBorder="1" applyAlignment="1">
      <alignment horizontal="center" vertical="center" wrapText="1"/>
    </xf>
    <xf numFmtId="164" fontId="8" fillId="0" borderId="3" xfId="3" applyNumberFormat="1" applyFont="1" applyFill="1" applyBorder="1" applyAlignment="1" applyProtection="1">
      <alignment horizontal="center" vertical="center"/>
      <protection locked="0"/>
    </xf>
    <xf numFmtId="0" fontId="3" fillId="0" borderId="0" xfId="1" applyFont="1" applyBorder="1" applyAlignment="1">
      <alignment horizontal="center" vertical="center" wrapText="1"/>
    </xf>
    <xf numFmtId="164" fontId="31" fillId="0" borderId="4" xfId="0" applyNumberFormat="1" applyFont="1" applyFill="1" applyBorder="1" applyAlignment="1" applyProtection="1">
      <alignment horizontal="center" vertical="center" wrapText="1"/>
    </xf>
    <xf numFmtId="164" fontId="31" fillId="0" borderId="4" xfId="6" applyNumberFormat="1" applyFont="1" applyFill="1" applyBorder="1" applyAlignment="1" applyProtection="1">
      <alignment horizontal="center" vertical="center"/>
    </xf>
    <xf numFmtId="164" fontId="31" fillId="0" borderId="4" xfId="5" quotePrefix="1" applyNumberFormat="1" applyFont="1" applyFill="1" applyBorder="1" applyAlignment="1">
      <alignment horizontal="center" vertical="center" wrapText="1"/>
    </xf>
    <xf numFmtId="164" fontId="31" fillId="3" borderId="4" xfId="5" quotePrefix="1" applyNumberFormat="1" applyFont="1" applyFill="1" applyBorder="1" applyAlignment="1">
      <alignment horizontal="center" vertical="center" wrapText="1"/>
    </xf>
    <xf numFmtId="164" fontId="31" fillId="0" borderId="4" xfId="5" applyNumberFormat="1" applyFont="1" applyFill="1" applyBorder="1" applyAlignment="1">
      <alignment horizontal="center" vertical="center" wrapText="1"/>
    </xf>
    <xf numFmtId="164" fontId="31" fillId="3" borderId="4" xfId="5" applyNumberFormat="1" applyFont="1" applyFill="1" applyBorder="1" applyAlignment="1">
      <alignment horizontal="center" vertical="center" wrapText="1"/>
    </xf>
    <xf numFmtId="164" fontId="31" fillId="0" borderId="4" xfId="1" applyNumberFormat="1" applyFont="1" applyFill="1" applyBorder="1" applyAlignment="1" applyProtection="1">
      <alignment horizontal="center" vertical="center"/>
    </xf>
    <xf numFmtId="164" fontId="31" fillId="3" borderId="4" xfId="1" applyNumberFormat="1" applyFont="1" applyFill="1" applyBorder="1" applyAlignment="1" applyProtection="1">
      <alignment horizontal="center" vertical="center"/>
    </xf>
    <xf numFmtId="0" fontId="5" fillId="0" borderId="0" xfId="1" applyFont="1"/>
    <xf numFmtId="1" fontId="5" fillId="0" borderId="0" xfId="2" applyNumberFormat="1" applyFont="1" applyAlignment="1"/>
    <xf numFmtId="0" fontId="5" fillId="3" borderId="0" xfId="1" applyFont="1" applyFill="1"/>
    <xf numFmtId="164" fontId="5" fillId="0" borderId="4" xfId="1" applyNumberFormat="1" applyFont="1" applyBorder="1" applyAlignment="1">
      <alignment horizontal="center" vertical="center"/>
    </xf>
    <xf numFmtId="0" fontId="5" fillId="0" borderId="4" xfId="1" applyFont="1" applyBorder="1"/>
    <xf numFmtId="1" fontId="5" fillId="0" borderId="4" xfId="1" applyNumberFormat="1" applyFont="1" applyBorder="1" applyAlignment="1">
      <alignment horizontal="center"/>
    </xf>
    <xf numFmtId="0" fontId="5" fillId="0" borderId="5" xfId="1" applyFont="1" applyBorder="1"/>
    <xf numFmtId="1" fontId="5" fillId="0" borderId="5" xfId="1" applyNumberFormat="1" applyFont="1" applyBorder="1" applyAlignment="1">
      <alignment horizontal="center"/>
    </xf>
    <xf numFmtId="0" fontId="32" fillId="0" borderId="0" xfId="1" applyFont="1" applyAlignment="1">
      <alignment horizontal="center" vertical="center"/>
    </xf>
    <xf numFmtId="1" fontId="5" fillId="0" borderId="0" xfId="1" applyNumberFormat="1" applyFont="1" applyBorder="1"/>
    <xf numFmtId="1" fontId="5" fillId="0" borderId="0" xfId="1" applyNumberFormat="1" applyFont="1"/>
    <xf numFmtId="1" fontId="5" fillId="0" borderId="0" xfId="1" applyNumberFormat="1" applyFont="1" applyBorder="1" applyAlignment="1">
      <alignment wrapText="1"/>
    </xf>
    <xf numFmtId="165" fontId="5" fillId="0" borderId="0" xfId="1" applyNumberFormat="1" applyFont="1" applyBorder="1"/>
    <xf numFmtId="165" fontId="5" fillId="0" borderId="0" xfId="1" applyNumberFormat="1" applyFont="1"/>
    <xf numFmtId="0" fontId="5" fillId="0" borderId="0" xfId="1" applyFont="1" applyBorder="1"/>
    <xf numFmtId="1" fontId="5" fillId="0" borderId="0" xfId="2" applyNumberFormat="1" applyFont="1" applyBorder="1" applyAlignment="1"/>
    <xf numFmtId="1" fontId="4" fillId="0" borderId="0" xfId="2" applyNumberFormat="1" applyFont="1" applyBorder="1" applyAlignment="1"/>
    <xf numFmtId="164" fontId="4" fillId="0" borderId="0" xfId="2" applyNumberFormat="1" applyFont="1" applyBorder="1" applyAlignment="1"/>
    <xf numFmtId="0" fontId="5" fillId="0" borderId="1" xfId="1" applyFont="1" applyBorder="1"/>
    <xf numFmtId="164" fontId="8" fillId="0" borderId="1" xfId="6" applyNumberFormat="1" applyFont="1" applyFill="1" applyBorder="1" applyAlignment="1" applyProtection="1">
      <alignment horizontal="center" vertical="center"/>
    </xf>
    <xf numFmtId="164" fontId="8" fillId="0" borderId="1" xfId="1" applyNumberFormat="1" applyFont="1" applyFill="1" applyBorder="1" applyAlignment="1" applyProtection="1">
      <alignment horizontal="center" vertical="center"/>
    </xf>
    <xf numFmtId="164" fontId="8" fillId="3" borderId="1" xfId="1"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wrapText="1"/>
    </xf>
    <xf numFmtId="0" fontId="7" fillId="2" borderId="2" xfId="4" applyFont="1" applyFill="1" applyBorder="1" applyAlignment="1">
      <alignment horizontal="center" vertical="center" wrapText="1"/>
    </xf>
    <xf numFmtId="0" fontId="3" fillId="0" borderId="0" xfId="1" applyFont="1" applyBorder="1" applyAlignment="1">
      <alignment horizontal="center" vertical="center" wrapText="1"/>
    </xf>
    <xf numFmtId="0" fontId="4" fillId="3" borderId="15" xfId="1" applyFont="1" applyFill="1" applyBorder="1" applyAlignment="1">
      <alignment horizontal="left" wrapText="1"/>
    </xf>
    <xf numFmtId="0" fontId="33" fillId="0" borderId="0" xfId="1" applyFont="1" applyBorder="1" applyAlignment="1">
      <alignment horizontal="center" vertical="center" wrapText="1"/>
    </xf>
  </cellXfs>
  <cellStyles count="43">
    <cellStyle name="Bad" xfId="13"/>
    <cellStyle name="Calculation" xfId="14"/>
    <cellStyle name="Check Cell" xfId="15"/>
    <cellStyle name="Explanatory Text" xfId="16"/>
    <cellStyle name="Good" xfId="17"/>
    <cellStyle name="Heading 1" xfId="18"/>
    <cellStyle name="Heading 2" xfId="19"/>
    <cellStyle name="Heading 3" xfId="20"/>
    <cellStyle name="Heading 4" xfId="21"/>
    <cellStyle name="Hyperlink 2" xfId="22"/>
    <cellStyle name="Hyperlink 3" xfId="23"/>
    <cellStyle name="Input" xfId="24"/>
    <cellStyle name="Komma 2" xfId="25"/>
    <cellStyle name="Linked Cell" xfId="26"/>
    <cellStyle name="Neutral" xfId="27"/>
    <cellStyle name="Normal 2" xfId="28"/>
    <cellStyle name="Normal_buitenland_2009" xfId="29"/>
    <cellStyle name="Note" xfId="30"/>
    <cellStyle name="Output" xfId="31"/>
    <cellStyle name="Procent 2" xfId="32"/>
    <cellStyle name="Standaard" xfId="0" builtinId="0"/>
    <cellStyle name="Standaard 2" xfId="33"/>
    <cellStyle name="Standaard 2 2" xfId="34"/>
    <cellStyle name="Standaard 2 3" xfId="35"/>
    <cellStyle name="Standaard 3" xfId="36"/>
    <cellStyle name="Standaard 4" xfId="37"/>
    <cellStyle name="Standaard 5" xfId="38"/>
    <cellStyle name="Standaard_Bijlage_bespreking_evolutie_perseff_loonk_ESR_VO" xfId="6"/>
    <cellStyle name="Standaard_Bijlagen" xfId="11"/>
    <cellStyle name="Standaard_Blad1" xfId="12"/>
    <cellStyle name="Standaard_Blad1_1_Bijlage_bespreking_evolutie_perseff_loonk_ESR_VO" xfId="5"/>
    <cellStyle name="Standaard_Blad1_1_Nota_Kern_Personeelsgegevens_31122011_20120202" xfId="7"/>
    <cellStyle name="Standaard_Blad1_1_Personeelsaantal_26" xfId="10"/>
    <cellStyle name="Standaard_Blad1_Bijlage_bespreking_evolutie_perseff_loonk_ESR_VO" xfId="4"/>
    <cellStyle name="Standaard_Blad2_1" xfId="39"/>
    <cellStyle name="Standaard_Blad2_1_Bijlage_bespreking_evolutie_perseff_loonk_ESR_VO" xfId="3"/>
    <cellStyle name="Standaard_Nota_Kern_Personeelsgegevens_31122011_20120202" xfId="2"/>
    <cellStyle name="Standaard_Personeelsaantal_26" xfId="9"/>
    <cellStyle name="Standaard_Personeelsbeschikbaarheid" xfId="1"/>
    <cellStyle name="Standaard_Personeelsbeschikbaarheid_12" xfId="8"/>
    <cellStyle name="Title" xfId="40"/>
    <cellStyle name="Total" xfId="41"/>
    <cellStyle name="Warning Text"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abSelected="1" zoomScale="60" zoomScaleNormal="60" workbookViewId="0">
      <selection activeCell="I10" sqref="I10"/>
    </sheetView>
  </sheetViews>
  <sheetFormatPr defaultRowHeight="12.75" x14ac:dyDescent="0.2"/>
  <cols>
    <col min="1" max="1" width="50" style="65" customWidth="1"/>
    <col min="2" max="3" width="19.42578125" style="75" customWidth="1"/>
    <col min="4" max="4" width="20.85546875" style="66" customWidth="1"/>
    <col min="5" max="5" width="20.7109375" style="1" customWidth="1"/>
    <col min="6" max="6" width="20.28515625" style="2" customWidth="1"/>
    <col min="7" max="16384" width="9.140625" style="65"/>
  </cols>
  <sheetData>
    <row r="1" spans="1:6" ht="20.25" x14ac:dyDescent="0.2">
      <c r="A1" s="89" t="s">
        <v>44</v>
      </c>
      <c r="B1" s="89"/>
      <c r="C1" s="89"/>
      <c r="D1" s="89"/>
      <c r="E1" s="89"/>
      <c r="F1" s="89"/>
    </row>
    <row r="2" spans="1:6" ht="20.25" x14ac:dyDescent="0.2">
      <c r="A2" s="56"/>
      <c r="B2" s="56"/>
      <c r="C2" s="65"/>
    </row>
    <row r="3" spans="1:6" ht="15.75" x14ac:dyDescent="0.2">
      <c r="A3" s="91" t="s">
        <v>45</v>
      </c>
      <c r="B3" s="91"/>
      <c r="C3" s="91"/>
      <c r="D3" s="91"/>
      <c r="E3" s="91"/>
      <c r="F3" s="91"/>
    </row>
    <row r="4" spans="1:6" s="79" customFormat="1" ht="20.25" x14ac:dyDescent="0.2">
      <c r="A4" s="56"/>
      <c r="B4" s="56"/>
      <c r="D4" s="80"/>
      <c r="E4" s="81"/>
      <c r="F4" s="82"/>
    </row>
    <row r="5" spans="1:6" ht="25.5" x14ac:dyDescent="0.2">
      <c r="A5" s="54" t="s">
        <v>40</v>
      </c>
      <c r="B5" s="3" t="s">
        <v>0</v>
      </c>
      <c r="C5" s="3" t="s">
        <v>1</v>
      </c>
      <c r="D5" s="3" t="s">
        <v>2</v>
      </c>
      <c r="E5" s="3" t="s">
        <v>3</v>
      </c>
      <c r="F5" s="4" t="s">
        <v>4</v>
      </c>
    </row>
    <row r="6" spans="1:6" s="67" customFormat="1" x14ac:dyDescent="0.2">
      <c r="A6" s="17" t="s">
        <v>19</v>
      </c>
      <c r="B6" s="18">
        <v>256</v>
      </c>
      <c r="C6" s="18">
        <v>266.35000000000002</v>
      </c>
      <c r="D6" s="18">
        <v>271.8</v>
      </c>
      <c r="E6" s="18">
        <v>269.39999999999998</v>
      </c>
      <c r="F6" s="55">
        <v>269.39999999999998</v>
      </c>
    </row>
    <row r="7" spans="1:6" x14ac:dyDescent="0.2">
      <c r="A7" s="5" t="s">
        <v>5</v>
      </c>
      <c r="B7" s="41">
        <v>48.4</v>
      </c>
      <c r="C7" s="68">
        <v>54.45</v>
      </c>
      <c r="D7" s="19">
        <v>57.1</v>
      </c>
      <c r="E7" s="19">
        <v>57.9</v>
      </c>
      <c r="F7" s="19">
        <v>62.4</v>
      </c>
    </row>
    <row r="8" spans="1:6" x14ac:dyDescent="0.2">
      <c r="A8" s="7" t="s">
        <v>33</v>
      </c>
      <c r="B8" s="58">
        <v>6.3</v>
      </c>
      <c r="C8" s="19">
        <v>6.3</v>
      </c>
      <c r="D8" s="21">
        <v>7.03</v>
      </c>
      <c r="E8" s="21">
        <v>5.5</v>
      </c>
      <c r="F8" s="12">
        <v>6.0600000000000005</v>
      </c>
    </row>
    <row r="9" spans="1:6" x14ac:dyDescent="0.2">
      <c r="A9" s="9" t="s">
        <v>9</v>
      </c>
      <c r="B9" s="20">
        <v>49.68</v>
      </c>
      <c r="C9" s="19">
        <v>47.58</v>
      </c>
      <c r="D9" s="21">
        <v>48.85</v>
      </c>
      <c r="E9" s="12">
        <v>48.68</v>
      </c>
      <c r="F9" s="57">
        <v>48.68</v>
      </c>
    </row>
    <row r="10" spans="1:6" x14ac:dyDescent="0.2">
      <c r="A10" s="9" t="s">
        <v>34</v>
      </c>
      <c r="B10" s="20">
        <v>3</v>
      </c>
      <c r="C10" s="19">
        <v>3</v>
      </c>
      <c r="D10" s="21">
        <v>3</v>
      </c>
      <c r="E10" s="12">
        <v>3</v>
      </c>
      <c r="F10" s="12">
        <v>4.5999999999999996</v>
      </c>
    </row>
    <row r="11" spans="1:6" ht="25.5" x14ac:dyDescent="0.2">
      <c r="A11" s="9" t="s">
        <v>10</v>
      </c>
      <c r="B11" s="20">
        <v>515.21</v>
      </c>
      <c r="C11" s="19">
        <v>501.06</v>
      </c>
      <c r="D11" s="21">
        <v>498.13</v>
      </c>
      <c r="E11" s="12">
        <v>551.48</v>
      </c>
      <c r="F11" s="12">
        <v>554.76</v>
      </c>
    </row>
    <row r="12" spans="1:6" x14ac:dyDescent="0.2">
      <c r="A12" s="6" t="s">
        <v>32</v>
      </c>
      <c r="B12" s="22" t="s">
        <v>6</v>
      </c>
      <c r="C12" s="19">
        <v>41.68</v>
      </c>
      <c r="D12" s="21">
        <v>40.479999999999997</v>
      </c>
      <c r="E12" s="12">
        <v>41.1</v>
      </c>
      <c r="F12" s="57">
        <v>41.1</v>
      </c>
    </row>
    <row r="13" spans="1:6" x14ac:dyDescent="0.2">
      <c r="A13" s="10" t="s">
        <v>13</v>
      </c>
      <c r="B13" s="20">
        <v>286</v>
      </c>
      <c r="C13" s="19">
        <v>304.58</v>
      </c>
      <c r="D13" s="21">
        <v>233.35</v>
      </c>
      <c r="E13" s="23">
        <v>285.55</v>
      </c>
      <c r="F13" s="12">
        <v>255.15999999999997</v>
      </c>
    </row>
    <row r="14" spans="1:6" x14ac:dyDescent="0.2">
      <c r="A14" s="10" t="s">
        <v>14</v>
      </c>
      <c r="B14" s="20">
        <v>17.899999999999999</v>
      </c>
      <c r="C14" s="19">
        <v>16.8</v>
      </c>
      <c r="D14" s="21">
        <v>14.8</v>
      </c>
      <c r="E14" s="23">
        <v>17.12</v>
      </c>
      <c r="F14" s="12">
        <v>19</v>
      </c>
    </row>
    <row r="15" spans="1:6" x14ac:dyDescent="0.2">
      <c r="A15" s="10" t="s">
        <v>35</v>
      </c>
      <c r="B15" s="24">
        <v>46</v>
      </c>
      <c r="C15" s="59">
        <v>46</v>
      </c>
      <c r="D15" s="60">
        <v>46</v>
      </c>
      <c r="E15" s="60">
        <v>46</v>
      </c>
      <c r="F15" s="59">
        <v>46</v>
      </c>
    </row>
    <row r="16" spans="1:6" x14ac:dyDescent="0.2">
      <c r="A16" s="10" t="s">
        <v>36</v>
      </c>
      <c r="B16" s="24">
        <v>57</v>
      </c>
      <c r="C16" s="61">
        <v>57</v>
      </c>
      <c r="D16" s="62">
        <v>57</v>
      </c>
      <c r="E16" s="62">
        <v>57</v>
      </c>
      <c r="F16" s="24">
        <v>60.7</v>
      </c>
    </row>
    <row r="17" spans="1:6" x14ac:dyDescent="0.2">
      <c r="A17" s="5" t="s">
        <v>37</v>
      </c>
      <c r="B17" s="25">
        <v>16.5</v>
      </c>
      <c r="C17" s="26">
        <v>16.443724696356274</v>
      </c>
      <c r="D17" s="27">
        <v>18.28</v>
      </c>
      <c r="E17" s="27">
        <v>20.8</v>
      </c>
      <c r="F17" s="43">
        <v>26</v>
      </c>
    </row>
    <row r="18" spans="1:6" ht="25.5" x14ac:dyDescent="0.2">
      <c r="A18" s="6" t="s">
        <v>18</v>
      </c>
      <c r="B18" s="28">
        <v>60.1</v>
      </c>
      <c r="C18" s="29">
        <v>55.07</v>
      </c>
      <c r="D18" s="30">
        <v>52.63</v>
      </c>
      <c r="E18" s="31">
        <v>55.38</v>
      </c>
      <c r="F18" s="31">
        <v>52.8</v>
      </c>
    </row>
    <row r="19" spans="1:6" ht="25.5" x14ac:dyDescent="0.2">
      <c r="A19" s="6" t="s">
        <v>15</v>
      </c>
      <c r="B19" s="20">
        <v>234.7</v>
      </c>
      <c r="C19" s="19">
        <v>221.67</v>
      </c>
      <c r="D19" s="21">
        <v>228.05</v>
      </c>
      <c r="E19" s="12">
        <v>244.33</v>
      </c>
      <c r="F19" s="12">
        <v>277.24</v>
      </c>
    </row>
    <row r="20" spans="1:6" x14ac:dyDescent="0.2">
      <c r="A20" s="8" t="s">
        <v>16</v>
      </c>
      <c r="B20" s="22">
        <v>3</v>
      </c>
      <c r="C20" s="19">
        <v>3</v>
      </c>
      <c r="D20" s="32">
        <v>3</v>
      </c>
      <c r="E20" s="32">
        <v>3</v>
      </c>
      <c r="F20" s="12">
        <v>4</v>
      </c>
    </row>
    <row r="21" spans="1:6" x14ac:dyDescent="0.2">
      <c r="A21" s="5" t="s">
        <v>38</v>
      </c>
      <c r="B21" s="20">
        <v>26.7</v>
      </c>
      <c r="C21" s="19">
        <v>26.7</v>
      </c>
      <c r="D21" s="21">
        <v>21.65</v>
      </c>
      <c r="E21" s="21">
        <v>27.12</v>
      </c>
      <c r="F21" s="12">
        <v>29.5</v>
      </c>
    </row>
    <row r="22" spans="1:6" x14ac:dyDescent="0.2">
      <c r="A22" s="33" t="s">
        <v>17</v>
      </c>
      <c r="B22" s="34" t="s">
        <v>8</v>
      </c>
      <c r="C22" s="34" t="s">
        <v>8</v>
      </c>
      <c r="D22" s="35" t="s">
        <v>8</v>
      </c>
      <c r="E22" s="35">
        <v>0</v>
      </c>
      <c r="F22" s="12">
        <v>0</v>
      </c>
    </row>
    <row r="23" spans="1:6" ht="25.5" x14ac:dyDescent="0.2">
      <c r="A23" s="36" t="s">
        <v>12</v>
      </c>
      <c r="B23" s="37">
        <v>6.3</v>
      </c>
      <c r="C23" s="37">
        <v>4.5</v>
      </c>
      <c r="D23" s="38">
        <v>4</v>
      </c>
      <c r="E23" s="39">
        <v>4</v>
      </c>
      <c r="F23" s="38">
        <v>9</v>
      </c>
    </row>
    <row r="24" spans="1:6" ht="25.5" x14ac:dyDescent="0.2">
      <c r="A24" s="40" t="s">
        <v>7</v>
      </c>
      <c r="B24" s="57">
        <v>8</v>
      </c>
      <c r="C24" s="57">
        <v>8</v>
      </c>
      <c r="D24" s="57">
        <v>8</v>
      </c>
      <c r="E24" s="12">
        <v>8</v>
      </c>
      <c r="F24" s="12">
        <v>10</v>
      </c>
    </row>
    <row r="25" spans="1:6" x14ac:dyDescent="0.2">
      <c r="A25" s="11" t="s">
        <v>31</v>
      </c>
      <c r="B25" s="20">
        <v>2757.15</v>
      </c>
      <c r="C25" s="19">
        <v>2757.15</v>
      </c>
      <c r="D25" s="21">
        <v>2411.27</v>
      </c>
      <c r="E25" s="13">
        <v>2449.5</v>
      </c>
      <c r="F25" s="43">
        <v>2397.8200000000002</v>
      </c>
    </row>
    <row r="26" spans="1:6" x14ac:dyDescent="0.2">
      <c r="A26" s="5" t="s">
        <v>11</v>
      </c>
      <c r="B26" s="41">
        <v>1116.2898981324299</v>
      </c>
      <c r="C26" s="42">
        <v>1116.3</v>
      </c>
      <c r="D26" s="42">
        <v>1163</v>
      </c>
      <c r="E26" s="13">
        <v>1224.9598604304299</v>
      </c>
      <c r="F26" s="43">
        <v>1200.5608793323609</v>
      </c>
    </row>
    <row r="27" spans="1:6" x14ac:dyDescent="0.2">
      <c r="A27" s="69" t="s">
        <v>23</v>
      </c>
      <c r="B27" s="20">
        <v>57.8</v>
      </c>
      <c r="C27" s="63">
        <v>57.8</v>
      </c>
      <c r="D27" s="64">
        <v>57.8</v>
      </c>
      <c r="E27" s="64">
        <v>57.8</v>
      </c>
      <c r="F27" s="63">
        <v>57.8</v>
      </c>
    </row>
    <row r="28" spans="1:6" x14ac:dyDescent="0.2">
      <c r="A28" s="69" t="s">
        <v>24</v>
      </c>
      <c r="B28" s="20">
        <v>12.4</v>
      </c>
      <c r="C28" s="63">
        <v>12.4</v>
      </c>
      <c r="D28" s="64">
        <v>12.4</v>
      </c>
      <c r="E28" s="64">
        <v>12.4</v>
      </c>
      <c r="F28" s="12">
        <v>11.5</v>
      </c>
    </row>
    <row r="29" spans="1:6" ht="18.75" x14ac:dyDescent="0.2">
      <c r="A29" s="88" t="s">
        <v>41</v>
      </c>
      <c r="B29" s="15">
        <f>SUM(B6:B28)</f>
        <v>5584.42989813243</v>
      </c>
      <c r="C29" s="15">
        <f t="shared" ref="C29:F29" si="0">SUM(C6:C28)</f>
        <v>5623.8337246963565</v>
      </c>
      <c r="D29" s="15">
        <f t="shared" si="0"/>
        <v>5257.62</v>
      </c>
      <c r="E29" s="15">
        <f t="shared" si="0"/>
        <v>5490.0198604304296</v>
      </c>
      <c r="F29" s="15">
        <f t="shared" si="0"/>
        <v>5444.0808793323613</v>
      </c>
    </row>
    <row r="30" spans="1:6" ht="30.75" customHeight="1" x14ac:dyDescent="0.2">
      <c r="A30" s="90" t="s">
        <v>39</v>
      </c>
      <c r="B30" s="90"/>
      <c r="C30" s="90"/>
      <c r="D30" s="90"/>
      <c r="E30" s="90"/>
      <c r="F30" s="90"/>
    </row>
    <row r="31" spans="1:6" ht="20.25" x14ac:dyDescent="0.2">
      <c r="A31" s="56"/>
      <c r="B31" s="56"/>
      <c r="C31" s="65"/>
    </row>
    <row r="32" spans="1:6" ht="15.75" x14ac:dyDescent="0.2">
      <c r="A32" s="91" t="s">
        <v>46</v>
      </c>
      <c r="B32" s="91"/>
      <c r="C32" s="91"/>
      <c r="D32" s="91"/>
      <c r="E32" s="91"/>
      <c r="F32" s="91"/>
    </row>
    <row r="33" spans="1:6" x14ac:dyDescent="0.2">
      <c r="A33" s="83"/>
      <c r="B33" s="84"/>
      <c r="C33" s="85"/>
      <c r="D33" s="86"/>
      <c r="E33" s="86"/>
      <c r="F33" s="87"/>
    </row>
    <row r="34" spans="1:6" ht="33.75" customHeight="1" x14ac:dyDescent="0.2">
      <c r="A34" s="54" t="s">
        <v>42</v>
      </c>
      <c r="B34" s="44" t="s">
        <v>26</v>
      </c>
      <c r="C34" s="44" t="s">
        <v>27</v>
      </c>
      <c r="D34" s="44" t="s">
        <v>28</v>
      </c>
      <c r="E34" s="44" t="s">
        <v>29</v>
      </c>
      <c r="F34" s="44" t="s">
        <v>30</v>
      </c>
    </row>
    <row r="35" spans="1:6" x14ac:dyDescent="0.2">
      <c r="A35" s="5" t="s">
        <v>20</v>
      </c>
      <c r="B35" s="45">
        <v>5940</v>
      </c>
      <c r="C35" s="46">
        <v>5753</v>
      </c>
      <c r="D35" s="46">
        <v>5880</v>
      </c>
      <c r="E35" s="47">
        <v>5631</v>
      </c>
      <c r="F35" s="48">
        <v>5620</v>
      </c>
    </row>
    <row r="36" spans="1:6" x14ac:dyDescent="0.2">
      <c r="A36" s="69" t="s">
        <v>21</v>
      </c>
      <c r="B36" s="70">
        <v>916</v>
      </c>
      <c r="C36" s="70">
        <v>912</v>
      </c>
      <c r="D36" s="49">
        <v>911</v>
      </c>
      <c r="E36" s="49">
        <v>876</v>
      </c>
      <c r="F36" s="50">
        <v>830</v>
      </c>
    </row>
    <row r="37" spans="1:6" x14ac:dyDescent="0.2">
      <c r="A37" s="5" t="s">
        <v>22</v>
      </c>
      <c r="B37" s="45">
        <v>251</v>
      </c>
      <c r="C37" s="46">
        <v>261</v>
      </c>
      <c r="D37" s="46">
        <v>301</v>
      </c>
      <c r="E37" s="47">
        <v>298</v>
      </c>
      <c r="F37" s="48">
        <v>304</v>
      </c>
    </row>
    <row r="38" spans="1:6" x14ac:dyDescent="0.2">
      <c r="A38" s="71" t="s">
        <v>25</v>
      </c>
      <c r="B38" s="72">
        <v>37</v>
      </c>
      <c r="C38" s="72">
        <v>42</v>
      </c>
      <c r="D38" s="51">
        <v>40</v>
      </c>
      <c r="E38" s="51">
        <v>39</v>
      </c>
      <c r="F38" s="52">
        <v>40</v>
      </c>
    </row>
    <row r="39" spans="1:6" s="73" customFormat="1" ht="18.75" x14ac:dyDescent="0.2">
      <c r="A39" s="88" t="s">
        <v>43</v>
      </c>
      <c r="B39" s="53">
        <f>SUM(B35:B38)</f>
        <v>7144</v>
      </c>
      <c r="C39" s="53">
        <f t="shared" ref="C39:F39" si="1">SUM(C35:C38)</f>
        <v>6968</v>
      </c>
      <c r="D39" s="53">
        <f t="shared" si="1"/>
        <v>7132</v>
      </c>
      <c r="E39" s="53">
        <f t="shared" si="1"/>
        <v>6844</v>
      </c>
      <c r="F39" s="53">
        <f t="shared" si="1"/>
        <v>6794</v>
      </c>
    </row>
    <row r="40" spans="1:6" x14ac:dyDescent="0.2">
      <c r="B40" s="74"/>
    </row>
    <row r="41" spans="1:6" x14ac:dyDescent="0.2">
      <c r="B41" s="76"/>
    </row>
    <row r="42" spans="1:6" x14ac:dyDescent="0.2">
      <c r="B42" s="74"/>
      <c r="D42" s="65"/>
      <c r="E42" s="16"/>
      <c r="F42" s="14"/>
    </row>
    <row r="43" spans="1:6" x14ac:dyDescent="0.2">
      <c r="B43" s="74"/>
      <c r="D43" s="65"/>
      <c r="E43" s="16"/>
      <c r="F43" s="14"/>
    </row>
    <row r="44" spans="1:6" x14ac:dyDescent="0.2">
      <c r="B44" s="74"/>
      <c r="C44" s="65"/>
      <c r="D44" s="65"/>
      <c r="E44" s="16"/>
      <c r="F44" s="14"/>
    </row>
    <row r="45" spans="1:6" x14ac:dyDescent="0.2">
      <c r="B45" s="74"/>
      <c r="C45" s="65"/>
      <c r="D45" s="65"/>
      <c r="E45" s="16"/>
      <c r="F45" s="14"/>
    </row>
    <row r="46" spans="1:6" x14ac:dyDescent="0.2">
      <c r="B46" s="74"/>
      <c r="C46" s="65"/>
      <c r="D46" s="65"/>
      <c r="E46" s="16"/>
      <c r="F46" s="14"/>
    </row>
    <row r="47" spans="1:6" x14ac:dyDescent="0.2">
      <c r="B47" s="74"/>
      <c r="C47" s="65"/>
      <c r="D47" s="65"/>
      <c r="E47" s="16"/>
      <c r="F47" s="14"/>
    </row>
    <row r="48" spans="1:6" x14ac:dyDescent="0.2">
      <c r="B48" s="74"/>
      <c r="C48" s="65"/>
      <c r="D48" s="65"/>
      <c r="E48" s="16"/>
      <c r="F48" s="14"/>
    </row>
    <row r="49" spans="2:6" x14ac:dyDescent="0.2">
      <c r="B49" s="74"/>
      <c r="C49" s="65"/>
      <c r="D49" s="65"/>
      <c r="E49" s="16"/>
      <c r="F49" s="14"/>
    </row>
    <row r="50" spans="2:6" x14ac:dyDescent="0.2">
      <c r="B50" s="76"/>
      <c r="C50" s="65"/>
      <c r="D50" s="65"/>
      <c r="E50" s="16"/>
      <c r="F50" s="14"/>
    </row>
    <row r="51" spans="2:6" x14ac:dyDescent="0.2">
      <c r="B51" s="74"/>
      <c r="C51" s="65"/>
      <c r="D51" s="65"/>
      <c r="E51" s="16"/>
      <c r="F51" s="14"/>
    </row>
    <row r="52" spans="2:6" x14ac:dyDescent="0.2">
      <c r="B52" s="77"/>
      <c r="C52" s="65"/>
      <c r="D52" s="65"/>
      <c r="E52" s="16"/>
      <c r="F52" s="14"/>
    </row>
    <row r="53" spans="2:6" x14ac:dyDescent="0.2">
      <c r="B53" s="74"/>
      <c r="C53" s="65"/>
      <c r="D53" s="65"/>
      <c r="E53" s="16"/>
      <c r="F53" s="14"/>
    </row>
    <row r="54" spans="2:6" x14ac:dyDescent="0.2">
      <c r="B54" s="74"/>
      <c r="C54" s="65"/>
      <c r="D54" s="65"/>
      <c r="E54" s="16"/>
      <c r="F54" s="14"/>
    </row>
    <row r="55" spans="2:6" x14ac:dyDescent="0.2">
      <c r="B55" s="74"/>
      <c r="C55" s="65"/>
      <c r="D55" s="65"/>
      <c r="E55" s="16"/>
      <c r="F55" s="14"/>
    </row>
    <row r="56" spans="2:6" x14ac:dyDescent="0.2">
      <c r="C56" s="65"/>
      <c r="D56" s="65"/>
      <c r="E56" s="16"/>
      <c r="F56" s="14"/>
    </row>
    <row r="57" spans="2:6" x14ac:dyDescent="0.2">
      <c r="C57" s="65"/>
      <c r="D57" s="65"/>
      <c r="E57" s="16"/>
      <c r="F57" s="14"/>
    </row>
    <row r="58" spans="2:6" x14ac:dyDescent="0.2">
      <c r="C58" s="65"/>
      <c r="D58" s="65"/>
      <c r="E58" s="16"/>
      <c r="F58" s="14"/>
    </row>
    <row r="59" spans="2:6" x14ac:dyDescent="0.2">
      <c r="C59" s="65"/>
      <c r="D59" s="65"/>
      <c r="E59" s="16"/>
      <c r="F59" s="14"/>
    </row>
    <row r="60" spans="2:6" x14ac:dyDescent="0.2">
      <c r="C60" s="65"/>
      <c r="D60" s="65"/>
      <c r="E60" s="16"/>
      <c r="F60" s="14"/>
    </row>
    <row r="61" spans="2:6" x14ac:dyDescent="0.2">
      <c r="C61" s="65"/>
      <c r="D61" s="65"/>
      <c r="E61" s="16"/>
      <c r="F61" s="14"/>
    </row>
    <row r="62" spans="2:6" x14ac:dyDescent="0.2">
      <c r="C62" s="65"/>
      <c r="D62" s="65"/>
      <c r="E62" s="16"/>
      <c r="F62" s="14"/>
    </row>
    <row r="63" spans="2:6" x14ac:dyDescent="0.2">
      <c r="C63" s="65"/>
      <c r="D63" s="65"/>
      <c r="E63" s="16"/>
      <c r="F63" s="14"/>
    </row>
    <row r="64" spans="2:6" x14ac:dyDescent="0.2">
      <c r="C64" s="65"/>
      <c r="D64" s="65"/>
      <c r="E64" s="16"/>
      <c r="F64" s="14"/>
    </row>
    <row r="65" spans="2:6" x14ac:dyDescent="0.2">
      <c r="C65" s="65"/>
      <c r="D65" s="65"/>
      <c r="E65" s="16"/>
      <c r="F65" s="14"/>
    </row>
    <row r="66" spans="2:6" x14ac:dyDescent="0.2">
      <c r="C66" s="65"/>
      <c r="D66" s="65"/>
      <c r="E66" s="16"/>
      <c r="F66" s="14"/>
    </row>
    <row r="67" spans="2:6" x14ac:dyDescent="0.2">
      <c r="C67" s="65"/>
      <c r="D67" s="65"/>
      <c r="E67" s="16"/>
      <c r="F67" s="14"/>
    </row>
    <row r="68" spans="2:6" x14ac:dyDescent="0.2">
      <c r="C68" s="65"/>
      <c r="D68" s="65"/>
      <c r="E68" s="16"/>
      <c r="F68" s="14"/>
    </row>
    <row r="69" spans="2:6" x14ac:dyDescent="0.2">
      <c r="B69" s="78"/>
      <c r="C69" s="65"/>
      <c r="D69" s="65"/>
      <c r="E69" s="16"/>
      <c r="F69" s="14"/>
    </row>
    <row r="70" spans="2:6" x14ac:dyDescent="0.2">
      <c r="C70" s="65"/>
      <c r="D70" s="65"/>
      <c r="E70" s="16"/>
      <c r="F70" s="14"/>
    </row>
    <row r="71" spans="2:6" x14ac:dyDescent="0.2">
      <c r="C71" s="65"/>
      <c r="D71" s="65"/>
      <c r="E71" s="16"/>
      <c r="F71" s="14"/>
    </row>
    <row r="72" spans="2:6" x14ac:dyDescent="0.2">
      <c r="C72" s="65"/>
      <c r="D72" s="65"/>
      <c r="E72" s="16"/>
      <c r="F72" s="14"/>
    </row>
    <row r="73" spans="2:6" x14ac:dyDescent="0.2">
      <c r="C73" s="65"/>
      <c r="D73" s="65"/>
      <c r="E73" s="16"/>
      <c r="F73" s="14"/>
    </row>
    <row r="74" spans="2:6" x14ac:dyDescent="0.2">
      <c r="C74" s="65"/>
      <c r="D74" s="65"/>
      <c r="E74" s="16"/>
      <c r="F74" s="14"/>
    </row>
    <row r="75" spans="2:6" x14ac:dyDescent="0.2">
      <c r="C75" s="65"/>
      <c r="D75" s="65"/>
      <c r="E75" s="16"/>
      <c r="F75" s="14"/>
    </row>
    <row r="76" spans="2:6" x14ac:dyDescent="0.2">
      <c r="C76" s="65"/>
      <c r="D76" s="65"/>
      <c r="E76" s="16"/>
      <c r="F76" s="14"/>
    </row>
    <row r="77" spans="2:6" x14ac:dyDescent="0.2">
      <c r="C77" s="65"/>
      <c r="D77" s="65"/>
      <c r="E77" s="16"/>
      <c r="F77" s="14"/>
    </row>
    <row r="78" spans="2:6" x14ac:dyDescent="0.2">
      <c r="C78" s="65"/>
      <c r="D78" s="65"/>
      <c r="E78" s="16"/>
      <c r="F78" s="14"/>
    </row>
    <row r="79" spans="2:6" x14ac:dyDescent="0.2">
      <c r="C79" s="65"/>
      <c r="D79" s="65"/>
      <c r="E79" s="16"/>
      <c r="F79" s="14"/>
    </row>
    <row r="80" spans="2:6" x14ac:dyDescent="0.2">
      <c r="C80" s="65"/>
      <c r="D80" s="65"/>
      <c r="E80" s="16"/>
      <c r="F80" s="14"/>
    </row>
    <row r="81" spans="2:6" x14ac:dyDescent="0.2">
      <c r="C81" s="65"/>
      <c r="D81" s="65"/>
      <c r="E81" s="16"/>
      <c r="F81" s="14"/>
    </row>
    <row r="82" spans="2:6" x14ac:dyDescent="0.2">
      <c r="C82" s="65"/>
      <c r="D82" s="65"/>
      <c r="E82" s="16"/>
      <c r="F82" s="14"/>
    </row>
    <row r="83" spans="2:6" x14ac:dyDescent="0.2">
      <c r="C83" s="65"/>
      <c r="D83" s="65"/>
      <c r="E83" s="16"/>
      <c r="F83" s="14"/>
    </row>
    <row r="84" spans="2:6" x14ac:dyDescent="0.2">
      <c r="C84" s="65"/>
      <c r="D84" s="65"/>
      <c r="E84" s="16"/>
      <c r="F84" s="14"/>
    </row>
    <row r="85" spans="2:6" x14ac:dyDescent="0.2">
      <c r="C85" s="65"/>
      <c r="D85" s="65"/>
      <c r="E85" s="16"/>
      <c r="F85" s="14"/>
    </row>
    <row r="86" spans="2:6" x14ac:dyDescent="0.2">
      <c r="B86" s="78"/>
      <c r="C86" s="65"/>
      <c r="D86" s="65"/>
      <c r="E86" s="16"/>
      <c r="F86" s="14"/>
    </row>
    <row r="87" spans="2:6" x14ac:dyDescent="0.2">
      <c r="C87" s="65"/>
      <c r="D87" s="65"/>
      <c r="E87" s="16"/>
      <c r="F87" s="14"/>
    </row>
    <row r="88" spans="2:6" x14ac:dyDescent="0.2">
      <c r="C88" s="65"/>
      <c r="D88" s="65"/>
      <c r="E88" s="16"/>
      <c r="F88" s="14"/>
    </row>
    <row r="89" spans="2:6" x14ac:dyDescent="0.2">
      <c r="C89" s="65"/>
      <c r="D89" s="65"/>
      <c r="E89" s="16"/>
      <c r="F89" s="14"/>
    </row>
    <row r="90" spans="2:6" x14ac:dyDescent="0.2">
      <c r="C90" s="65"/>
      <c r="D90" s="65"/>
      <c r="E90" s="16"/>
      <c r="F90" s="14"/>
    </row>
    <row r="91" spans="2:6" x14ac:dyDescent="0.2">
      <c r="C91" s="65"/>
      <c r="D91" s="65"/>
      <c r="E91" s="16"/>
      <c r="F91" s="14"/>
    </row>
    <row r="92" spans="2:6" x14ac:dyDescent="0.2">
      <c r="C92" s="65"/>
      <c r="D92" s="65"/>
      <c r="E92" s="16"/>
      <c r="F92" s="14"/>
    </row>
    <row r="93" spans="2:6" x14ac:dyDescent="0.2">
      <c r="C93" s="65"/>
      <c r="D93" s="65"/>
      <c r="E93" s="16"/>
      <c r="F93" s="14"/>
    </row>
    <row r="94" spans="2:6" x14ac:dyDescent="0.2">
      <c r="C94" s="65"/>
      <c r="D94" s="65"/>
      <c r="E94" s="16"/>
      <c r="F94" s="14"/>
    </row>
    <row r="95" spans="2:6" x14ac:dyDescent="0.2">
      <c r="C95" s="65"/>
      <c r="D95" s="65"/>
      <c r="E95" s="16"/>
      <c r="F95" s="14"/>
    </row>
    <row r="96" spans="2:6" x14ac:dyDescent="0.2">
      <c r="C96" s="65"/>
      <c r="D96" s="65"/>
      <c r="E96" s="16"/>
      <c r="F96" s="14"/>
    </row>
    <row r="97" spans="2:6" x14ac:dyDescent="0.2">
      <c r="C97" s="65"/>
      <c r="D97" s="65"/>
      <c r="E97" s="16"/>
      <c r="F97" s="14"/>
    </row>
    <row r="98" spans="2:6" x14ac:dyDescent="0.2">
      <c r="C98" s="65"/>
      <c r="D98" s="65"/>
      <c r="E98" s="16"/>
      <c r="F98" s="14"/>
    </row>
    <row r="99" spans="2:6" x14ac:dyDescent="0.2">
      <c r="C99" s="65"/>
      <c r="D99" s="65"/>
      <c r="E99" s="16"/>
      <c r="F99" s="14"/>
    </row>
    <row r="100" spans="2:6" x14ac:dyDescent="0.2">
      <c r="C100" s="65"/>
      <c r="D100" s="65"/>
      <c r="E100" s="16"/>
      <c r="F100" s="14"/>
    </row>
    <row r="101" spans="2:6" x14ac:dyDescent="0.2">
      <c r="C101" s="65"/>
      <c r="D101" s="65"/>
      <c r="E101" s="16"/>
      <c r="F101" s="14"/>
    </row>
    <row r="102" spans="2:6" x14ac:dyDescent="0.2">
      <c r="C102" s="65"/>
      <c r="D102" s="65"/>
      <c r="E102" s="16"/>
      <c r="F102" s="14"/>
    </row>
    <row r="103" spans="2:6" x14ac:dyDescent="0.2">
      <c r="B103" s="78"/>
      <c r="C103" s="65"/>
      <c r="D103" s="65"/>
      <c r="E103" s="16"/>
      <c r="F103" s="14"/>
    </row>
    <row r="104" spans="2:6" x14ac:dyDescent="0.2">
      <c r="C104" s="65"/>
      <c r="D104" s="65"/>
      <c r="E104" s="16"/>
      <c r="F104" s="14"/>
    </row>
    <row r="105" spans="2:6" x14ac:dyDescent="0.2">
      <c r="C105" s="65"/>
      <c r="D105" s="65"/>
      <c r="E105" s="16"/>
      <c r="F105" s="14"/>
    </row>
    <row r="106" spans="2:6" x14ac:dyDescent="0.2">
      <c r="C106" s="65"/>
      <c r="D106" s="65"/>
      <c r="E106" s="16"/>
      <c r="F106" s="14"/>
    </row>
    <row r="107" spans="2:6" x14ac:dyDescent="0.2">
      <c r="C107" s="65"/>
      <c r="D107" s="65"/>
      <c r="E107" s="16"/>
      <c r="F107" s="14"/>
    </row>
    <row r="108" spans="2:6" x14ac:dyDescent="0.2">
      <c r="C108" s="65"/>
      <c r="D108" s="65"/>
      <c r="E108" s="16"/>
      <c r="F108" s="14"/>
    </row>
    <row r="109" spans="2:6" x14ac:dyDescent="0.2">
      <c r="C109" s="65"/>
      <c r="D109" s="65"/>
      <c r="E109" s="16"/>
      <c r="F109" s="14"/>
    </row>
  </sheetData>
  <mergeCells count="4">
    <mergeCell ref="A1:F1"/>
    <mergeCell ref="A30:F30"/>
    <mergeCell ref="A3:F3"/>
    <mergeCell ref="A32:F32"/>
  </mergeCells>
  <printOptions horizontalCentered="1"/>
  <pageMargins left="0.35433070866141736" right="0.39370078740157483" top="0.47244094488188981" bottom="0.47244094488188981"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Beschikbaarheid_historiek_jaar</vt:lpstr>
      <vt:lpstr>Beschikbaarheid_historiek_jaar!Afdrukbereik</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Martens</dc:creator>
  <cp:lastModifiedBy>Woumans, Kelly</cp:lastModifiedBy>
  <cp:lastPrinted>2014-02-20T09:18:34Z</cp:lastPrinted>
  <dcterms:created xsi:type="dcterms:W3CDTF">2014-02-13T12:15:05Z</dcterms:created>
  <dcterms:modified xsi:type="dcterms:W3CDTF">2014-02-20T09:18:54Z</dcterms:modified>
</cp:coreProperties>
</file>