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6180" windowWidth="12720" windowHeight="6210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C33" i="1"/>
  <c r="B33"/>
  <c r="C19"/>
  <c r="B19"/>
  <c r="B61" l="1"/>
  <c r="B56"/>
  <c r="B40"/>
  <c r="C40"/>
</calcChain>
</file>

<file path=xl/sharedStrings.xml><?xml version="1.0" encoding="utf-8"?>
<sst xmlns="http://schemas.openxmlformats.org/spreadsheetml/2006/main" count="63" uniqueCount="30">
  <si>
    <t>Overzicht subsidies van etnisch-culturele federaties 2009-2013</t>
  </si>
  <si>
    <t>1) 2009-2010</t>
  </si>
  <si>
    <t>Organisatie</t>
  </si>
  <si>
    <t>ACLI-Vlaanderen</t>
  </si>
  <si>
    <t>AIF - Associazioni Internationali Federate</t>
  </si>
  <si>
    <t>FMDO</t>
  </si>
  <si>
    <t>FMV - Federatie van Marokkaanse Verenigingen</t>
  </si>
  <si>
    <t>Federatie Wereldvrouwen</t>
  </si>
  <si>
    <t>CDF - Federatie van Vooruitstrevende Verenigingen</t>
  </si>
  <si>
    <t>FZO-VL</t>
  </si>
  <si>
    <t>FAAB - Federation of Anglophone Africans in Belgium</t>
  </si>
  <si>
    <t>Internationaal Comité</t>
  </si>
  <si>
    <t>Latijns-Amerikaanse Federatie</t>
  </si>
  <si>
    <t>PAG-Platform Afrikaanse Gemeenschappen</t>
  </si>
  <si>
    <t>Turkse Unie Van België</t>
  </si>
  <si>
    <t>Unie van Turkse Verenigingen</t>
  </si>
  <si>
    <t>VOEM - Vereniging voor Ontwikkeling en Emancipatie van Moslims</t>
  </si>
  <si>
    <t>Totaal</t>
  </si>
  <si>
    <t>Erkende etnisch-culturele federatie</t>
  </si>
  <si>
    <t>Niet-erkende etnisch-culturele federatie</t>
  </si>
  <si>
    <t>Feniks vzw*</t>
  </si>
  <si>
    <t>2) 2011-2012</t>
  </si>
  <si>
    <t>*Feniks vzw is het structureel samenwerkingsverband tussen ACLI-Vlaanderen en de Federatie Wereldvrouwen.</t>
  </si>
  <si>
    <t>Totale subsidie 2012</t>
  </si>
  <si>
    <t>Totale subsidie 2011</t>
  </si>
  <si>
    <t>Feniks vzw</t>
  </si>
  <si>
    <t>Totale subsidie 2013</t>
  </si>
  <si>
    <t xml:space="preserve">Subsidie 2009 Reguliere + Aanvullende </t>
  </si>
  <si>
    <t>Subsidie 2010 Reguliere + Aanvullende</t>
  </si>
  <si>
    <t>3) 2013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</si>
</sst>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top" wrapText="1"/>
    </xf>
    <xf numFmtId="0" fontId="2" fillId="0" borderId="0" xfId="1"/>
    <xf numFmtId="4" fontId="2" fillId="0" borderId="0" xfId="1" applyNumberFormat="1"/>
    <xf numFmtId="4" fontId="2" fillId="0" borderId="1" xfId="1" applyNumberFormat="1" applyBorder="1" applyAlignment="1">
      <alignment vertical="top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/>
    <xf numFmtId="4" fontId="2" fillId="0" borderId="0" xfId="1" applyNumberFormat="1"/>
    <xf numFmtId="4" fontId="4" fillId="0" borderId="1" xfId="1" applyNumberFormat="1" applyFont="1" applyBorder="1" applyAlignment="1">
      <alignment vertical="top"/>
    </xf>
    <xf numFmtId="4" fontId="3" fillId="0" borderId="1" xfId="1" applyNumberFormat="1" applyFont="1" applyBorder="1" applyAlignment="1">
      <alignment vertical="top"/>
    </xf>
    <xf numFmtId="4" fontId="2" fillId="0" borderId="4" xfId="1" applyNumberFormat="1" applyBorder="1" applyAlignment="1">
      <alignment vertical="top"/>
    </xf>
    <xf numFmtId="0" fontId="1" fillId="0" borderId="0" xfId="0" applyFont="1"/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top" wrapText="1"/>
    </xf>
    <xf numFmtId="0" fontId="7" fillId="0" borderId="0" xfId="0" applyFont="1"/>
    <xf numFmtId="0" fontId="3" fillId="2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0" fontId="9" fillId="0" borderId="0" xfId="0" applyFont="1"/>
    <xf numFmtId="0" fontId="3" fillId="0" borderId="1" xfId="1" applyNumberFormat="1" applyFont="1" applyFill="1" applyBorder="1" applyAlignment="1">
      <alignment horizontal="left" vertical="top" wrapText="1"/>
    </xf>
    <xf numFmtId="4" fontId="1" fillId="0" borderId="1" xfId="0" applyNumberFormat="1" applyFont="1" applyBorder="1"/>
    <xf numFmtId="0" fontId="8" fillId="0" borderId="0" xfId="1" applyNumberFormat="1" applyFont="1" applyFill="1" applyBorder="1" applyAlignment="1">
      <alignment horizontal="left" vertical="top"/>
    </xf>
  </cellXfs>
  <cellStyles count="4">
    <cellStyle name="Procent 2" xfId="3"/>
    <cellStyle name="Standaard" xfId="0" builtinId="0"/>
    <cellStyle name="Standaard 2" xfId="1"/>
    <cellStyle name="Standaard 3" xfId="2"/>
  </cellStyles>
  <dxfs count="4">
    <dxf>
      <numFmt numFmtId="4" formatCode="#,##0.00"/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2" displayName="Tabel2" ref="A4:C19" totalsRowShown="0" tableBorderDxfId="3">
  <autoFilter ref="A4:C19"/>
  <tableColumns count="3">
    <tableColumn id="1" name="Organisatie" dataDxfId="2" dataCellStyle="Standaard 2"/>
    <tableColumn id="2" name="Subsidie 2009 Reguliere + Aanvullende " dataDxfId="1" dataCellStyle="Standaard 2"/>
    <tableColumn id="3" name="Subsidie 2010 Reguliere + Aanvullende" dataDxfId="0" dataCellStyle="Standaard 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1"/>
  <sheetViews>
    <sheetView tabSelected="1" workbookViewId="0">
      <selection activeCell="B12" sqref="B12"/>
    </sheetView>
  </sheetViews>
  <sheetFormatPr defaultRowHeight="15"/>
  <cols>
    <col min="1" max="1" width="56.140625" customWidth="1"/>
    <col min="2" max="2" width="34" customWidth="1"/>
    <col min="3" max="3" width="34.85546875" customWidth="1"/>
  </cols>
  <sheetData>
    <row r="1" spans="1:3" ht="18.75">
      <c r="A1" s="15" t="s">
        <v>0</v>
      </c>
    </row>
    <row r="3" spans="1:3">
      <c r="A3" s="23" t="s">
        <v>1</v>
      </c>
    </row>
    <row r="4" spans="1:3" ht="29.25" customHeight="1">
      <c r="A4" s="1" t="s">
        <v>2</v>
      </c>
      <c r="B4" s="6" t="s">
        <v>27</v>
      </c>
      <c r="C4" s="13" t="s">
        <v>28</v>
      </c>
    </row>
    <row r="5" spans="1:3">
      <c r="A5" s="2" t="s">
        <v>3</v>
      </c>
      <c r="B5" s="5">
        <v>281632.45</v>
      </c>
      <c r="C5" s="11">
        <v>278164.92</v>
      </c>
    </row>
    <row r="6" spans="1:3" ht="15" customHeight="1">
      <c r="A6" s="2" t="s">
        <v>4</v>
      </c>
      <c r="B6" s="5">
        <v>290660.74</v>
      </c>
      <c r="C6" s="11">
        <v>287082.03999999998</v>
      </c>
    </row>
    <row r="7" spans="1:3">
      <c r="A7" s="2" t="s">
        <v>5</v>
      </c>
      <c r="B7" s="5">
        <v>263325.09000000003</v>
      </c>
      <c r="C7" s="11">
        <v>260082.96</v>
      </c>
    </row>
    <row r="8" spans="1:3" ht="15" customHeight="1">
      <c r="A8" s="2" t="s">
        <v>6</v>
      </c>
      <c r="B8" s="5">
        <v>344144.47</v>
      </c>
      <c r="C8" s="11">
        <v>388086.2</v>
      </c>
    </row>
    <row r="9" spans="1:3">
      <c r="A9" s="2" t="s">
        <v>7</v>
      </c>
      <c r="B9" s="5">
        <v>155236.41</v>
      </c>
      <c r="C9" s="11">
        <v>153325.1</v>
      </c>
    </row>
    <row r="10" spans="1:3" ht="15" customHeight="1">
      <c r="A10" s="2" t="s">
        <v>8</v>
      </c>
      <c r="B10" s="5">
        <v>246271.66</v>
      </c>
      <c r="C10" s="11">
        <v>243239.48</v>
      </c>
    </row>
    <row r="11" spans="1:3">
      <c r="A11" s="2" t="s">
        <v>9</v>
      </c>
      <c r="B11" s="5">
        <v>329237.90000000002</v>
      </c>
      <c r="C11" s="11">
        <v>325184.23</v>
      </c>
    </row>
    <row r="12" spans="1:3" ht="15" customHeight="1">
      <c r="A12" s="2" t="s">
        <v>10</v>
      </c>
      <c r="B12" s="5">
        <v>117367.76</v>
      </c>
      <c r="C12" s="11">
        <v>115922.69</v>
      </c>
    </row>
    <row r="13" spans="1:3">
      <c r="A13" s="2" t="s">
        <v>11</v>
      </c>
      <c r="B13" s="5">
        <v>446333.49</v>
      </c>
      <c r="C13" s="11">
        <v>508538.54</v>
      </c>
    </row>
    <row r="14" spans="1:3">
      <c r="A14" s="2" t="s">
        <v>12</v>
      </c>
      <c r="B14" s="5">
        <v>123637.4</v>
      </c>
      <c r="C14" s="11">
        <v>122115.14</v>
      </c>
    </row>
    <row r="15" spans="1:3">
      <c r="A15" s="2" t="s">
        <v>13</v>
      </c>
      <c r="B15" s="5">
        <v>251287.37</v>
      </c>
      <c r="C15" s="11">
        <v>248193.45</v>
      </c>
    </row>
    <row r="16" spans="1:3">
      <c r="A16" s="2" t="s">
        <v>14</v>
      </c>
      <c r="B16" s="5">
        <v>336455.58</v>
      </c>
      <c r="C16" s="11">
        <v>368929.04</v>
      </c>
    </row>
    <row r="17" spans="1:3">
      <c r="A17" s="2" t="s">
        <v>15</v>
      </c>
      <c r="B17" s="5">
        <v>267588.45</v>
      </c>
      <c r="C17" s="11">
        <v>313017.03000000003</v>
      </c>
    </row>
    <row r="18" spans="1:3" ht="15" customHeight="1">
      <c r="A18" s="2" t="s">
        <v>16</v>
      </c>
      <c r="B18" s="5">
        <v>232729.22</v>
      </c>
      <c r="C18" s="11">
        <v>229863.79</v>
      </c>
    </row>
    <row r="19" spans="1:3" s="12" customFormat="1">
      <c r="A19" s="14" t="s">
        <v>17</v>
      </c>
      <c r="B19" s="10">
        <f>SUM(B5:B18)</f>
        <v>3685907.99</v>
      </c>
      <c r="C19" s="10">
        <f>SUM(C5:C18)</f>
        <v>3841744.6100000003</v>
      </c>
    </row>
    <row r="20" spans="1:3">
      <c r="B20" s="3"/>
      <c r="C20" s="7"/>
    </row>
    <row r="21" spans="1:3" ht="0.75" customHeight="1">
      <c r="B21" s="4"/>
      <c r="C21" s="8"/>
    </row>
    <row r="22" spans="1:3">
      <c r="A22" s="23" t="s">
        <v>21</v>
      </c>
    </row>
    <row r="23" spans="1:3" ht="34.5" customHeight="1">
      <c r="A23" s="16" t="s">
        <v>18</v>
      </c>
      <c r="B23" s="16" t="s">
        <v>24</v>
      </c>
      <c r="C23" s="16" t="s">
        <v>23</v>
      </c>
    </row>
    <row r="24" spans="1:3">
      <c r="A24" s="17" t="s">
        <v>4</v>
      </c>
      <c r="B24" s="9">
        <v>236088.15</v>
      </c>
      <c r="C24" s="21">
        <v>241053.59</v>
      </c>
    </row>
    <row r="25" spans="1:3">
      <c r="A25" s="17" t="s">
        <v>5</v>
      </c>
      <c r="B25" s="9">
        <v>218507.11</v>
      </c>
      <c r="C25" s="21">
        <v>223102.79</v>
      </c>
    </row>
    <row r="26" spans="1:3" ht="15" customHeight="1">
      <c r="A26" s="17" t="s">
        <v>6</v>
      </c>
      <c r="B26" s="9">
        <v>333228.7</v>
      </c>
      <c r="C26" s="21">
        <v>340237.22</v>
      </c>
    </row>
    <row r="27" spans="1:3" ht="15" customHeight="1">
      <c r="A27" s="17" t="s">
        <v>8</v>
      </c>
      <c r="B27" s="9">
        <v>213483.96</v>
      </c>
      <c r="C27" s="21">
        <v>217973.99</v>
      </c>
    </row>
    <row r="28" spans="1:3">
      <c r="A28" s="17" t="s">
        <v>11</v>
      </c>
      <c r="B28" s="9">
        <v>464405.05200000003</v>
      </c>
      <c r="C28" s="21">
        <v>474172.49</v>
      </c>
    </row>
    <row r="29" spans="1:3">
      <c r="A29" s="17" t="s">
        <v>13</v>
      </c>
      <c r="B29" s="9">
        <v>203437.66</v>
      </c>
      <c r="C29" s="21">
        <v>207716.39</v>
      </c>
    </row>
    <row r="30" spans="1:3">
      <c r="A30" s="17" t="s">
        <v>14</v>
      </c>
      <c r="B30" s="9">
        <v>327366.48</v>
      </c>
      <c r="C30" s="21">
        <v>334251.71000000002</v>
      </c>
    </row>
    <row r="31" spans="1:3">
      <c r="A31" s="17" t="s">
        <v>15</v>
      </c>
      <c r="B31" s="9">
        <v>280468.71000000002</v>
      </c>
      <c r="C31" s="21">
        <v>286367.57</v>
      </c>
    </row>
    <row r="32" spans="1:3" ht="15" customHeight="1">
      <c r="A32" s="19" t="s">
        <v>16</v>
      </c>
      <c r="B32" s="9">
        <v>183345.05</v>
      </c>
      <c r="C32" s="21">
        <v>187201.19</v>
      </c>
    </row>
    <row r="33" spans="1:3">
      <c r="A33" s="18" t="s">
        <v>17</v>
      </c>
      <c r="B33" s="10">
        <f>SUM(B24:B32)</f>
        <v>2460330.872</v>
      </c>
      <c r="C33" s="10">
        <f>SUM(C24:C32)</f>
        <v>2512076.94</v>
      </c>
    </row>
    <row r="34" spans="1:3">
      <c r="A34" s="20"/>
    </row>
    <row r="35" spans="1:3">
      <c r="A35" s="16" t="s">
        <v>19</v>
      </c>
      <c r="B35" s="16" t="s">
        <v>24</v>
      </c>
      <c r="C35" s="16" t="s">
        <v>23</v>
      </c>
    </row>
    <row r="36" spans="1:3">
      <c r="A36" s="17" t="s">
        <v>20</v>
      </c>
      <c r="B36" s="9">
        <v>281296.51</v>
      </c>
      <c r="C36" s="21">
        <v>287212.78999999998</v>
      </c>
    </row>
    <row r="37" spans="1:3">
      <c r="A37" s="17" t="s">
        <v>9</v>
      </c>
      <c r="B37" s="9">
        <v>230628</v>
      </c>
      <c r="C37" s="21">
        <v>235478.61</v>
      </c>
    </row>
    <row r="38" spans="1:3" ht="15" customHeight="1">
      <c r="A38" s="17" t="s">
        <v>10</v>
      </c>
      <c r="B38" s="9">
        <v>84388.95</v>
      </c>
      <c r="C38" s="21">
        <v>86163.839999999997</v>
      </c>
    </row>
    <row r="39" spans="1:3">
      <c r="A39" s="17" t="s">
        <v>12</v>
      </c>
      <c r="B39" s="9">
        <v>80370.429999999993</v>
      </c>
      <c r="C39" s="21">
        <v>82060.800000000003</v>
      </c>
    </row>
    <row r="40" spans="1:3">
      <c r="A40" s="18" t="s">
        <v>17</v>
      </c>
      <c r="B40" s="10">
        <f>SUM(B36:B39)</f>
        <v>676683.8899999999</v>
      </c>
      <c r="C40" s="22">
        <f t="shared" ref="C40" si="0">SUM(C36:C39)</f>
        <v>690916.04</v>
      </c>
    </row>
    <row r="41" spans="1:3">
      <c r="A41" s="26" t="s">
        <v>22</v>
      </c>
    </row>
    <row r="43" spans="1:3">
      <c r="A43" s="23" t="s">
        <v>29</v>
      </c>
    </row>
    <row r="44" spans="1:3" ht="24" customHeight="1">
      <c r="A44" s="16" t="s">
        <v>18</v>
      </c>
      <c r="B44" s="16" t="s">
        <v>26</v>
      </c>
    </row>
    <row r="45" spans="1:3">
      <c r="A45" s="17" t="s">
        <v>4</v>
      </c>
      <c r="B45" s="9">
        <v>240720.72</v>
      </c>
    </row>
    <row r="46" spans="1:3">
      <c r="A46" s="17" t="s">
        <v>5</v>
      </c>
      <c r="B46" s="9">
        <v>222794.71</v>
      </c>
    </row>
    <row r="47" spans="1:3" ht="15" customHeight="1">
      <c r="A47" s="17" t="s">
        <v>6</v>
      </c>
      <c r="B47" s="9">
        <v>339767.39</v>
      </c>
    </row>
    <row r="48" spans="1:3" ht="15" customHeight="1">
      <c r="A48" s="17" t="s">
        <v>8</v>
      </c>
      <c r="B48" s="9">
        <v>217672.99</v>
      </c>
    </row>
    <row r="49" spans="1:2">
      <c r="A49" s="17" t="s">
        <v>11</v>
      </c>
      <c r="B49" s="9">
        <v>473517.71</v>
      </c>
    </row>
    <row r="50" spans="1:2">
      <c r="A50" s="17" t="s">
        <v>13</v>
      </c>
      <c r="B50" s="9">
        <v>207429.56</v>
      </c>
    </row>
    <row r="51" spans="1:2">
      <c r="A51" s="17" t="s">
        <v>14</v>
      </c>
      <c r="B51" s="9">
        <v>333790.14</v>
      </c>
    </row>
    <row r="52" spans="1:2">
      <c r="A52" s="17" t="s">
        <v>15</v>
      </c>
      <c r="B52" s="9">
        <v>285972.13</v>
      </c>
    </row>
    <row r="53" spans="1:2" ht="15" customHeight="1">
      <c r="A53" s="19" t="s">
        <v>16</v>
      </c>
      <c r="B53" s="9">
        <v>186942.69</v>
      </c>
    </row>
    <row r="54" spans="1:2">
      <c r="A54" s="17" t="s">
        <v>25</v>
      </c>
      <c r="B54" s="9">
        <v>358520.22</v>
      </c>
    </row>
    <row r="55" spans="1:2">
      <c r="A55" s="17" t="s">
        <v>9</v>
      </c>
      <c r="B55" s="9">
        <v>293941.8</v>
      </c>
    </row>
    <row r="56" spans="1:2">
      <c r="A56" s="24" t="s">
        <v>17</v>
      </c>
      <c r="B56" s="25">
        <f>SUM(B45:B55)</f>
        <v>3161070.0599999996</v>
      </c>
    </row>
    <row r="58" spans="1:2">
      <c r="A58" s="16" t="s">
        <v>19</v>
      </c>
      <c r="B58" s="16" t="s">
        <v>26</v>
      </c>
    </row>
    <row r="59" spans="1:2" ht="15" customHeight="1">
      <c r="A59" s="17" t="s">
        <v>10</v>
      </c>
      <c r="B59" s="9">
        <v>86044.85</v>
      </c>
    </row>
    <row r="60" spans="1:2">
      <c r="A60" s="17" t="s">
        <v>12</v>
      </c>
      <c r="B60" s="9">
        <v>81947.48</v>
      </c>
    </row>
    <row r="61" spans="1:2">
      <c r="A61" s="24" t="s">
        <v>17</v>
      </c>
      <c r="B61" s="25">
        <f>SUM(B59:B60)</f>
        <v>167992.33000000002</v>
      </c>
    </row>
  </sheetData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Put, Bart</dc:creator>
  <cp:lastModifiedBy>meysmael</cp:lastModifiedBy>
  <cp:lastPrinted>2013-01-23T14:56:17Z</cp:lastPrinted>
  <dcterms:created xsi:type="dcterms:W3CDTF">2013-01-21T10:34:50Z</dcterms:created>
  <dcterms:modified xsi:type="dcterms:W3CDTF">2013-01-24T09:24:05Z</dcterms:modified>
</cp:coreProperties>
</file>