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445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0">'ONTVANGSTEN'!$4:$8</definedName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<sst xmlns="http://schemas.openxmlformats.org/spreadsheetml/2006/main" count="120" uniqueCount="67">
  <si>
    <t>COFOG CODE</t>
  </si>
  <si>
    <t>OMSCHRIJVING</t>
  </si>
  <si>
    <t>ONTVANGSTEN</t>
  </si>
  <si>
    <t>(in duizend euro)</t>
  </si>
  <si>
    <t>UITGAVEN</t>
  </si>
  <si>
    <t>Koninklijk Museum voor Schone Kunsten Antwerpen</t>
  </si>
  <si>
    <t>TOTAAL ONTVANGSTEN</t>
  </si>
  <si>
    <t>08200</t>
  </si>
  <si>
    <t>00000</t>
  </si>
  <si>
    <t>TOTAAL UITGAVEN</t>
  </si>
  <si>
    <t>RESERVEFONDS</t>
  </si>
  <si>
    <t>SALDO</t>
  </si>
  <si>
    <t>0821</t>
  </si>
  <si>
    <t>1612</t>
  </si>
  <si>
    <t>ENT</t>
  </si>
  <si>
    <t>PR</t>
  </si>
  <si>
    <t>ESR</t>
  </si>
  <si>
    <t>HE001</t>
  </si>
  <si>
    <t>HE002</t>
  </si>
  <si>
    <t>HE003</t>
  </si>
  <si>
    <t>HE004</t>
  </si>
  <si>
    <t>HE005</t>
  </si>
  <si>
    <t>HE007</t>
  </si>
  <si>
    <t>HE006</t>
  </si>
  <si>
    <t>HE008</t>
  </si>
  <si>
    <t>CJSM DAB KMSKA - OVERGEDRAGEN OVERSCHOT VORIGE BOEKJAREN</t>
  </si>
  <si>
    <t>OVERGEDRAGEN SALDO</t>
  </si>
  <si>
    <t>TOEWIJZING</t>
  </si>
  <si>
    <t>CJSM DAB KMSKA - VERKOOP VAN NIET-DUURZAME GOEDEREN EN DIENSTEN AAN ANDERE SECTOREN DAN DE OVERHEIDSSECTOR - AAN VZW'S TEN BEHOEVE VAN DE GEZINNEN EN AAN GEZINNEN - INKOMGELDEN EN RONDLEIDINGEN</t>
  </si>
  <si>
    <t>CJSM DAB KMSKA - VERKOOP VAN NIET-DUURZAME GOEDEREN EN DIENSTEN AAN ANDERE SECTOREN DAN DE OVERHEIDSSECTOR - AAN VZW'S TEN BEHOEVE VAN DE GEZINNEN EN AAN GEZINNEN - PUBLICATIES</t>
  </si>
  <si>
    <t>CJSM DAB KMSKA - VERKOOP VAN NIET-DUURZAME GOEDEREN EN DIENSTEN AAN ANDERE SECTOREN DAN DE OVERHEIDSSECTOR - AAN VZW'S TEN BEHOEVE VAN DE GEZINNEN EN AAN GEZINNEN - DIVERSE INKOMSTEN</t>
  </si>
  <si>
    <t>CJSM DAB KMSKA - OVERIGE INKOMENSOVERDRACHTEN VAN BEDRIJVEN, FINANCIËLE INSTELLINGEN, VZW'S TEN BEHOEVE VAN DE GEZINNEN EN VAN GEZINNEN - VAN BEDRIJVEN - SPONSORGELD</t>
  </si>
  <si>
    <t>CJSM DAB KMSKA - INKOMENSOVERDRACHTEN BINNEN EEN INSTITUTIONELE GROEP - VAN ADMINISTRATIEVE OPENBARE INSTELLINGEN (AOI) - WEP-PLUS VITAMINE W TUSSENKOMST RVA/VDAB</t>
  </si>
  <si>
    <t>CJSM DAB KMSKA - KAPITAALOVERDRACHTEN (EXCLUSIEF VERMOGENSHEFFINGEN) VAN GEZINNEN - SCHENKINGEN EN LEGATEN</t>
  </si>
  <si>
    <t>HEC</t>
  </si>
  <si>
    <t>ARTIKELNUMMER</t>
  </si>
  <si>
    <t>VAK</t>
  </si>
  <si>
    <t>VEK</t>
  </si>
  <si>
    <t>CJSM DAB KMSKA - INKOMENSOVERDRACHTEN BINNEN EEN INSTITUTIONELE GROEP - VAN DE INSTITUTIONELE OVERHEID - ART. HE0 HE300 4130 (HE0/1HE-H-2-Z/IS)</t>
  </si>
  <si>
    <t>ARTIKEL</t>
  </si>
  <si>
    <t>HEC HE001 0322</t>
  </si>
  <si>
    <t>HEC HE000 0310</t>
  </si>
  <si>
    <t>HEC HE002 1100</t>
  </si>
  <si>
    <t>HEC HE003 1211</t>
  </si>
  <si>
    <t>HEC HE004 7422</t>
  </si>
  <si>
    <t>HEC HE005 7450</t>
  </si>
  <si>
    <t>HEC/3HE-H-2-Z/LO</t>
  </si>
  <si>
    <t>HEC/3HE-H-2-Z/WT</t>
  </si>
  <si>
    <t>HEC/3HE-H-2-Z/RE</t>
  </si>
  <si>
    <t>HEC/3HE-H-2-Z/OV</t>
  </si>
  <si>
    <t>OVER TE DRAGEN OVERSCHOT VAN HET BOEKJAAR</t>
  </si>
  <si>
    <t>DIVERSE INTERNE VERRICHTINGEN - TRANSFERT NAAR RESERVEFONDS</t>
  </si>
  <si>
    <t>LONEN EN SOCIALE LASTEN - NIET VERDEELD</t>
  </si>
  <si>
    <t>ALGEMENE WERKINGSKOSTEN (VERGOED AAN ANDERE SECTOREN DAN DE OVERHEIDSSECTOR)</t>
  </si>
  <si>
    <t>VERWERVING VAN OVERIG MATERIEEL</t>
  </si>
  <si>
    <t>VERWERVING VAN WAARDEVOLLE VOORWERPEN</t>
  </si>
  <si>
    <t>OVER TE DRAGEN SALDO</t>
  </si>
  <si>
    <t>RESERVES</t>
  </si>
  <si>
    <t xml:space="preserve">LONEN  </t>
  </si>
  <si>
    <t>WERKING EN TOELAGEN</t>
  </si>
  <si>
    <t>BO 2012 (excl. overflow)</t>
  </si>
  <si>
    <t>BO 2012  (excl. overflow)</t>
  </si>
  <si>
    <t>BASIS-ALLOCATIE</t>
  </si>
  <si>
    <t>1BC2012 (excl. overflow) (indien van toepassing)</t>
  </si>
  <si>
    <t>1BC 2012 (overflow)</t>
  </si>
  <si>
    <t>1BC 2012 (incl. overflow)</t>
  </si>
  <si>
    <t>Eerste begrotingscontrole 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</si>
</sst>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7" applyNumberFormat="0" applyFont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vertical="top"/>
    </xf>
    <xf numFmtId="3" fontId="3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 quotePrefix="1">
      <alignment vertical="top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3" fontId="3" fillId="0" borderId="14" xfId="0" applyNumberFormat="1" applyFont="1" applyBorder="1" applyAlignment="1">
      <alignment vertical="top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 quotePrefix="1">
      <alignment vertical="top"/>
    </xf>
    <xf numFmtId="3" fontId="3" fillId="33" borderId="11" xfId="0" applyNumberFormat="1" applyFont="1" applyFill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 quotePrefix="1">
      <alignment horizontal="left" vertical="top"/>
    </xf>
    <xf numFmtId="0" fontId="3" fillId="0" borderId="0" xfId="0" applyFont="1" applyBorder="1" applyAlignment="1" quotePrefix="1">
      <alignment vertical="top"/>
    </xf>
    <xf numFmtId="0" fontId="3" fillId="0" borderId="11" xfId="0" applyFont="1" applyFill="1" applyBorder="1" applyAlignment="1" quotePrefix="1">
      <alignment vertical="top"/>
    </xf>
    <xf numFmtId="3" fontId="3" fillId="0" borderId="11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/>
    </xf>
    <xf numFmtId="0" fontId="2" fillId="32" borderId="22" xfId="0" applyFont="1" applyFill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2" borderId="17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2" fillId="32" borderId="12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" fillId="0" borderId="22" xfId="0" applyFont="1" applyBorder="1" applyAlignment="1">
      <alignment vertical="top"/>
    </xf>
    <xf numFmtId="0" fontId="0" fillId="0" borderId="14" xfId="0" applyBorder="1" applyAlignment="1">
      <alignment horizontal="left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32" borderId="2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0" fillId="0" borderId="23" xfId="0" applyBorder="1" applyAlignment="1">
      <alignment horizontal="center" vertical="top" wrapText="1"/>
    </xf>
    <xf numFmtId="3" fontId="3" fillId="0" borderId="26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3" fontId="3" fillId="0" borderId="17" xfId="0" applyNumberFormat="1" applyFont="1" applyBorder="1" applyAlignment="1">
      <alignment vertical="top"/>
    </xf>
    <xf numFmtId="3" fontId="3" fillId="0" borderId="25" xfId="0" applyNumberFormat="1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3"/>
  <sheetViews>
    <sheetView zoomScalePageLayoutView="0" workbookViewId="0" topLeftCell="A1">
      <selection activeCell="G14" sqref="G14"/>
    </sheetView>
  </sheetViews>
  <sheetFormatPr defaultColWidth="10.8515625" defaultRowHeight="12.75"/>
  <cols>
    <col min="1" max="1" width="6.140625" style="5" customWidth="1"/>
    <col min="2" max="2" width="7.28125" style="5" customWidth="1"/>
    <col min="3" max="3" width="7.421875" style="5" customWidth="1"/>
    <col min="4" max="4" width="52.140625" style="5" customWidth="1"/>
    <col min="5" max="8" width="12.7109375" style="5" customWidth="1"/>
    <col min="9" max="16384" width="10.8515625" style="5" customWidth="1"/>
  </cols>
  <sheetData>
    <row r="1" spans="1:8" ht="12.75">
      <c r="A1" s="57" t="s">
        <v>5</v>
      </c>
      <c r="B1" s="57"/>
      <c r="C1" s="57"/>
      <c r="D1" s="57"/>
      <c r="E1" s="58"/>
      <c r="F1" s="58"/>
      <c r="G1" s="58"/>
      <c r="H1" s="59"/>
    </row>
    <row r="2" spans="1:8" ht="12.75">
      <c r="A2" s="60" t="s">
        <v>66</v>
      </c>
      <c r="B2" s="60"/>
      <c r="C2" s="60"/>
      <c r="D2" s="60"/>
      <c r="E2" s="58"/>
      <c r="F2" s="58"/>
      <c r="G2" s="58"/>
      <c r="H2" s="59"/>
    </row>
    <row r="4" spans="5:8" ht="12.75">
      <c r="E4" s="6"/>
      <c r="F4" s="6"/>
      <c r="G4" s="6"/>
      <c r="H4" s="6" t="s">
        <v>3</v>
      </c>
    </row>
    <row r="5" spans="1:8" ht="12.75">
      <c r="A5" s="53" t="s">
        <v>2</v>
      </c>
      <c r="B5" s="54"/>
      <c r="C5" s="54"/>
      <c r="D5" s="54"/>
      <c r="E5" s="54"/>
      <c r="F5" s="54"/>
      <c r="G5" s="55"/>
      <c r="H5" s="56"/>
    </row>
    <row r="6" spans="1:8" ht="12.75" customHeight="1">
      <c r="A6" s="61" t="s">
        <v>35</v>
      </c>
      <c r="B6" s="62"/>
      <c r="C6" s="63"/>
      <c r="D6" s="67" t="s">
        <v>1</v>
      </c>
      <c r="E6" s="50" t="s">
        <v>60</v>
      </c>
      <c r="F6" s="50" t="s">
        <v>63</v>
      </c>
      <c r="G6" s="50" t="s">
        <v>64</v>
      </c>
      <c r="H6" s="50" t="s">
        <v>65</v>
      </c>
    </row>
    <row r="7" spans="1:8" s="3" customFormat="1" ht="12.75">
      <c r="A7" s="64"/>
      <c r="B7" s="65"/>
      <c r="C7" s="66"/>
      <c r="D7" s="68"/>
      <c r="E7" s="51"/>
      <c r="F7" s="70"/>
      <c r="G7" s="51"/>
      <c r="H7" s="51"/>
    </row>
    <row r="8" spans="1:8" s="3" customFormat="1" ht="29.25" customHeight="1">
      <c r="A8" s="1" t="s">
        <v>14</v>
      </c>
      <c r="B8" s="1" t="s">
        <v>15</v>
      </c>
      <c r="C8" s="1" t="s">
        <v>16</v>
      </c>
      <c r="D8" s="69"/>
      <c r="E8" s="52"/>
      <c r="F8" s="71"/>
      <c r="G8" s="52"/>
      <c r="H8" s="52"/>
    </row>
    <row r="9" spans="1:8" ht="25.5">
      <c r="A9" s="22" t="s">
        <v>34</v>
      </c>
      <c r="B9" s="26" t="s">
        <v>17</v>
      </c>
      <c r="C9" s="7" t="s">
        <v>12</v>
      </c>
      <c r="D9" s="35" t="s">
        <v>25</v>
      </c>
      <c r="E9" s="8">
        <v>405</v>
      </c>
      <c r="F9" s="8">
        <v>405</v>
      </c>
      <c r="G9" s="8"/>
      <c r="H9" s="9">
        <v>405</v>
      </c>
    </row>
    <row r="10" spans="1:8" ht="63.75">
      <c r="A10" s="27" t="s">
        <v>34</v>
      </c>
      <c r="B10" s="24" t="s">
        <v>18</v>
      </c>
      <c r="C10" s="25" t="s">
        <v>13</v>
      </c>
      <c r="D10" s="36" t="s">
        <v>28</v>
      </c>
      <c r="E10" s="9">
        <v>130</v>
      </c>
      <c r="F10" s="9">
        <v>130</v>
      </c>
      <c r="G10" s="9"/>
      <c r="H10" s="9">
        <v>130</v>
      </c>
    </row>
    <row r="11" spans="1:8" ht="51">
      <c r="A11" s="27" t="s">
        <v>34</v>
      </c>
      <c r="B11" s="24" t="s">
        <v>19</v>
      </c>
      <c r="C11" s="25" t="s">
        <v>13</v>
      </c>
      <c r="D11" s="36" t="s">
        <v>29</v>
      </c>
      <c r="E11" s="9">
        <v>5</v>
      </c>
      <c r="F11" s="9">
        <v>5</v>
      </c>
      <c r="G11" s="9"/>
      <c r="H11" s="9">
        <v>5</v>
      </c>
    </row>
    <row r="12" spans="1:8" ht="51">
      <c r="A12" s="27" t="s">
        <v>34</v>
      </c>
      <c r="B12" s="24" t="s">
        <v>20</v>
      </c>
      <c r="C12" s="25" t="s">
        <v>13</v>
      </c>
      <c r="D12" s="36" t="s">
        <v>30</v>
      </c>
      <c r="E12" s="9">
        <v>514</v>
      </c>
      <c r="F12" s="9">
        <v>514</v>
      </c>
      <c r="G12" s="9"/>
      <c r="H12" s="9">
        <v>514</v>
      </c>
    </row>
    <row r="13" spans="1:8" ht="51">
      <c r="A13" s="27" t="s">
        <v>34</v>
      </c>
      <c r="B13" s="24" t="s">
        <v>21</v>
      </c>
      <c r="C13" s="25">
        <v>3810</v>
      </c>
      <c r="D13" s="36" t="s">
        <v>31</v>
      </c>
      <c r="E13" s="9"/>
      <c r="F13" s="9"/>
      <c r="G13" s="9"/>
      <c r="H13" s="9">
        <f>F13+G13</f>
        <v>0</v>
      </c>
    </row>
    <row r="14" spans="1:8" ht="38.25">
      <c r="A14" s="27" t="s">
        <v>34</v>
      </c>
      <c r="B14" s="24" t="s">
        <v>23</v>
      </c>
      <c r="C14" s="18">
        <v>4610</v>
      </c>
      <c r="D14" s="36" t="s">
        <v>38</v>
      </c>
      <c r="E14" s="9">
        <v>2646</v>
      </c>
      <c r="F14" s="9">
        <v>2626</v>
      </c>
      <c r="G14" s="9">
        <v>129</v>
      </c>
      <c r="H14" s="9">
        <f>F14+G14</f>
        <v>2755</v>
      </c>
    </row>
    <row r="15" spans="1:8" ht="51">
      <c r="A15" s="27" t="s">
        <v>34</v>
      </c>
      <c r="B15" s="24" t="s">
        <v>22</v>
      </c>
      <c r="C15" s="18">
        <v>4640</v>
      </c>
      <c r="D15" s="36" t="s">
        <v>32</v>
      </c>
      <c r="E15" s="9"/>
      <c r="F15" s="9"/>
      <c r="G15" s="9"/>
      <c r="H15" s="9">
        <f>F15+G15</f>
        <v>0</v>
      </c>
    </row>
    <row r="16" spans="1:8" ht="38.25">
      <c r="A16" s="27" t="s">
        <v>34</v>
      </c>
      <c r="B16" s="24" t="s">
        <v>24</v>
      </c>
      <c r="C16" s="18">
        <v>5820</v>
      </c>
      <c r="D16" s="36" t="s">
        <v>33</v>
      </c>
      <c r="E16" s="9"/>
      <c r="F16" s="9"/>
      <c r="G16" s="9"/>
      <c r="H16" s="9">
        <f>F16+G16</f>
        <v>0</v>
      </c>
    </row>
    <row r="17" spans="1:8" ht="12.75">
      <c r="A17" s="19"/>
      <c r="B17" s="23"/>
      <c r="C17" s="30"/>
      <c r="D17" s="29"/>
      <c r="E17" s="31"/>
      <c r="F17" s="31"/>
      <c r="G17" s="31"/>
      <c r="H17" s="31"/>
    </row>
    <row r="18" spans="1:8" ht="12.75">
      <c r="A18" s="20"/>
      <c r="B18" s="21"/>
      <c r="C18" s="10"/>
      <c r="D18" s="11" t="s">
        <v>6</v>
      </c>
      <c r="E18" s="12">
        <f>SUM(E9:E17)</f>
        <v>3700</v>
      </c>
      <c r="F18" s="12">
        <f>SUM(F9:F17)</f>
        <v>3680</v>
      </c>
      <c r="G18" s="12">
        <f>SUM(G9:G17)</f>
        <v>129</v>
      </c>
      <c r="H18" s="12">
        <f>SUM(H9:H17)</f>
        <v>3809</v>
      </c>
    </row>
    <row r="19" spans="3:4" ht="12.75">
      <c r="C19" s="14"/>
      <c r="D19" s="14"/>
    </row>
    <row r="20" spans="3:4" ht="12.75">
      <c r="C20" s="14"/>
      <c r="D20" s="14"/>
    </row>
    <row r="21" spans="3:4" ht="12.75">
      <c r="C21" s="14"/>
      <c r="D21" s="14"/>
    </row>
    <row r="22" spans="3:4" ht="12.75">
      <c r="C22" s="14"/>
      <c r="D22" s="14"/>
    </row>
    <row r="23" spans="3:4" ht="12.75">
      <c r="C23" s="14"/>
      <c r="D23" s="14"/>
    </row>
    <row r="24" spans="3:4" ht="12.75">
      <c r="C24" s="14"/>
      <c r="D24" s="14"/>
    </row>
    <row r="25" spans="3:4" ht="12.75">
      <c r="C25" s="14"/>
      <c r="D25" s="14"/>
    </row>
    <row r="26" spans="3:4" ht="12.75">
      <c r="C26" s="14"/>
      <c r="D26" s="14"/>
    </row>
    <row r="27" spans="3:4" ht="12.75">
      <c r="C27" s="14"/>
      <c r="D27" s="14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</sheetData>
  <sheetProtection/>
  <mergeCells count="9">
    <mergeCell ref="H6:H8"/>
    <mergeCell ref="A5:H5"/>
    <mergeCell ref="A1:H1"/>
    <mergeCell ref="A2:H2"/>
    <mergeCell ref="E6:E8"/>
    <mergeCell ref="G6:G8"/>
    <mergeCell ref="A6:C7"/>
    <mergeCell ref="D6:D8"/>
    <mergeCell ref="F6:F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I834"/>
  <sheetViews>
    <sheetView tabSelected="1" zoomScalePageLayoutView="0" workbookViewId="0" topLeftCell="A4">
      <selection activeCell="B29" sqref="B29"/>
    </sheetView>
  </sheetViews>
  <sheetFormatPr defaultColWidth="9.140625" defaultRowHeight="12.75" outlineLevelRow="2"/>
  <cols>
    <col min="1" max="1" width="18.140625" style="5" bestFit="1" customWidth="1"/>
    <col min="2" max="2" width="12.421875" style="5" customWidth="1"/>
    <col min="3" max="3" width="7.421875" style="5" bestFit="1" customWidth="1"/>
    <col min="4" max="4" width="33.8515625" style="5" customWidth="1"/>
    <col min="5" max="12" width="7.7109375" style="5" customWidth="1"/>
    <col min="13" max="16384" width="9.140625" style="5" customWidth="1"/>
  </cols>
  <sheetData>
    <row r="2" spans="6:12" ht="12.75">
      <c r="F2" s="6"/>
      <c r="H2" s="6"/>
      <c r="J2" s="6"/>
      <c r="L2" s="6" t="s">
        <v>3</v>
      </c>
    </row>
    <row r="3" spans="1:12" ht="12.75">
      <c r="A3" s="53" t="s">
        <v>4</v>
      </c>
      <c r="B3" s="72"/>
      <c r="C3" s="72"/>
      <c r="D3" s="72"/>
      <c r="E3" s="72"/>
      <c r="F3" s="72"/>
      <c r="G3" s="72"/>
      <c r="H3" s="72"/>
      <c r="I3" s="55"/>
      <c r="J3" s="55"/>
      <c r="K3" s="55"/>
      <c r="L3" s="56"/>
    </row>
    <row r="4" spans="1:12" s="3" customFormat="1" ht="51" customHeight="1">
      <c r="A4" s="67" t="s">
        <v>39</v>
      </c>
      <c r="B4" s="67" t="s">
        <v>62</v>
      </c>
      <c r="C4" s="77" t="s">
        <v>0</v>
      </c>
      <c r="D4" s="50" t="s">
        <v>1</v>
      </c>
      <c r="E4" s="74" t="s">
        <v>61</v>
      </c>
      <c r="F4" s="79"/>
      <c r="G4" s="74" t="s">
        <v>63</v>
      </c>
      <c r="H4" s="75"/>
      <c r="I4" s="74" t="s">
        <v>64</v>
      </c>
      <c r="J4" s="75"/>
      <c r="K4" s="74" t="s">
        <v>65</v>
      </c>
      <c r="L4" s="79"/>
    </row>
    <row r="5" spans="1:12" ht="12.75">
      <c r="A5" s="73"/>
      <c r="B5" s="73"/>
      <c r="C5" s="78"/>
      <c r="D5" s="76"/>
      <c r="E5" s="2" t="s">
        <v>36</v>
      </c>
      <c r="F5" s="2" t="s">
        <v>37</v>
      </c>
      <c r="G5" s="2" t="s">
        <v>36</v>
      </c>
      <c r="H5" s="2" t="s">
        <v>37</v>
      </c>
      <c r="I5" s="2" t="s">
        <v>36</v>
      </c>
      <c r="J5" s="2" t="s">
        <v>37</v>
      </c>
      <c r="K5" s="2" t="s">
        <v>36</v>
      </c>
      <c r="L5" s="2" t="s">
        <v>37</v>
      </c>
    </row>
    <row r="6" spans="1:12" ht="25.5" outlineLevel="2">
      <c r="A6" s="32" t="s">
        <v>49</v>
      </c>
      <c r="B6" s="26" t="s">
        <v>40</v>
      </c>
      <c r="C6" s="33" t="s">
        <v>8</v>
      </c>
      <c r="D6" s="37" t="s">
        <v>50</v>
      </c>
      <c r="E6" s="34"/>
      <c r="F6" s="8">
        <v>405</v>
      </c>
      <c r="G6" s="34"/>
      <c r="H6" s="8">
        <v>405</v>
      </c>
      <c r="I6" s="34"/>
      <c r="J6" s="8"/>
      <c r="K6" s="34"/>
      <c r="L6" s="8">
        <v>405</v>
      </c>
    </row>
    <row r="7" spans="1:12" ht="12.75" outlineLevel="1">
      <c r="A7" s="49" t="s">
        <v>49</v>
      </c>
      <c r="B7" s="24"/>
      <c r="C7" s="45"/>
      <c r="D7" s="24" t="s">
        <v>56</v>
      </c>
      <c r="E7" s="46">
        <f aca="true" t="shared" si="0" ref="E7:L7">SUBTOTAL(9,E6:E6)</f>
        <v>0</v>
      </c>
      <c r="F7" s="46">
        <f t="shared" si="0"/>
        <v>405</v>
      </c>
      <c r="G7" s="46">
        <f>SUBTOTAL(9,G6:G6)</f>
        <v>0</v>
      </c>
      <c r="H7" s="46">
        <f>SUBTOTAL(9,H6:H6)</f>
        <v>405</v>
      </c>
      <c r="I7" s="46">
        <f>SUBTOTAL(9,I6:I6)</f>
        <v>0</v>
      </c>
      <c r="J7" s="46">
        <f>SUBTOTAL(9,J6:J6)</f>
        <v>0</v>
      </c>
      <c r="K7" s="46">
        <f t="shared" si="0"/>
        <v>0</v>
      </c>
      <c r="L7" s="46">
        <f t="shared" si="0"/>
        <v>405</v>
      </c>
    </row>
    <row r="8" spans="1:243" ht="25.5" outlineLevel="2">
      <c r="A8" s="47" t="s">
        <v>48</v>
      </c>
      <c r="B8" s="24" t="s">
        <v>41</v>
      </c>
      <c r="C8" s="45" t="s">
        <v>8</v>
      </c>
      <c r="D8" s="24" t="s">
        <v>51</v>
      </c>
      <c r="E8" s="46"/>
      <c r="F8" s="46">
        <v>0</v>
      </c>
      <c r="G8" s="46"/>
      <c r="H8" s="46"/>
      <c r="I8" s="46"/>
      <c r="J8" s="46"/>
      <c r="K8" s="46">
        <f>G8+I8</f>
        <v>0</v>
      </c>
      <c r="L8" s="46">
        <f>H8+J8</f>
        <v>0</v>
      </c>
      <c r="DL8" s="9"/>
      <c r="DM8" s="9"/>
      <c r="DN8" s="9"/>
      <c r="DO8" s="9"/>
      <c r="DP8" s="28"/>
      <c r="DQ8" s="26"/>
      <c r="DR8" s="17"/>
      <c r="DS8" s="15"/>
      <c r="DT8" s="38"/>
      <c r="DU8" s="9"/>
      <c r="DV8" s="9"/>
      <c r="DW8" s="9"/>
      <c r="DX8" s="9"/>
      <c r="DY8" s="9"/>
      <c r="DZ8" s="9"/>
      <c r="EA8" s="28"/>
      <c r="EB8" s="26"/>
      <c r="EC8" s="17"/>
      <c r="ED8" s="15"/>
      <c r="EE8" s="38"/>
      <c r="EF8" s="9"/>
      <c r="EG8" s="9"/>
      <c r="EH8" s="9"/>
      <c r="EI8" s="9"/>
      <c r="EJ8" s="9"/>
      <c r="EK8" s="9"/>
      <c r="EL8" s="28"/>
      <c r="EM8" s="26"/>
      <c r="EN8" s="17"/>
      <c r="EO8" s="15"/>
      <c r="EP8" s="38"/>
      <c r="EQ8" s="9"/>
      <c r="ER8" s="9"/>
      <c r="ES8" s="9"/>
      <c r="ET8" s="9"/>
      <c r="EU8" s="9"/>
      <c r="EV8" s="9"/>
      <c r="EW8" s="28"/>
      <c r="EX8" s="26"/>
      <c r="EY8" s="17"/>
      <c r="EZ8" s="15"/>
      <c r="FA8" s="38"/>
      <c r="FB8" s="9"/>
      <c r="FC8" s="9"/>
      <c r="FD8" s="9"/>
      <c r="FE8" s="9"/>
      <c r="FF8" s="9"/>
      <c r="FG8" s="9"/>
      <c r="FH8" s="28"/>
      <c r="FI8" s="26"/>
      <c r="FJ8" s="17"/>
      <c r="FK8" s="15"/>
      <c r="FL8" s="38"/>
      <c r="FM8" s="9"/>
      <c r="FN8" s="9"/>
      <c r="FO8" s="9"/>
      <c r="FP8" s="9"/>
      <c r="FQ8" s="9"/>
      <c r="FR8" s="9"/>
      <c r="FS8" s="28"/>
      <c r="FT8" s="26"/>
      <c r="FU8" s="17"/>
      <c r="FV8" s="15"/>
      <c r="FW8" s="38"/>
      <c r="FX8" s="9"/>
      <c r="FY8" s="9"/>
      <c r="FZ8" s="9"/>
      <c r="GA8" s="9"/>
      <c r="GB8" s="9"/>
      <c r="GC8" s="9"/>
      <c r="GD8" s="28"/>
      <c r="GE8" s="26"/>
      <c r="GF8" s="17"/>
      <c r="GG8" s="15"/>
      <c r="GH8" s="38"/>
      <c r="GI8" s="9"/>
      <c r="GJ8" s="9"/>
      <c r="GK8" s="9"/>
      <c r="GL8" s="9"/>
      <c r="GM8" s="9"/>
      <c r="GN8" s="9"/>
      <c r="GO8" s="28"/>
      <c r="GP8" s="26"/>
      <c r="GQ8" s="17"/>
      <c r="GR8" s="15"/>
      <c r="GS8" s="38"/>
      <c r="GT8" s="9"/>
      <c r="GU8" s="9"/>
      <c r="GV8" s="9"/>
      <c r="GW8" s="9"/>
      <c r="GX8" s="9"/>
      <c r="GY8" s="9"/>
      <c r="GZ8" s="28"/>
      <c r="HA8" s="26"/>
      <c r="HB8" s="17"/>
      <c r="HC8" s="15"/>
      <c r="HD8" s="38"/>
      <c r="HE8" s="9"/>
      <c r="HF8" s="9"/>
      <c r="HG8" s="9"/>
      <c r="HH8" s="9"/>
      <c r="HI8" s="9"/>
      <c r="HJ8" s="9"/>
      <c r="HK8" s="28"/>
      <c r="HL8" s="26"/>
      <c r="HM8" s="17"/>
      <c r="HN8" s="15"/>
      <c r="HO8" s="38"/>
      <c r="HP8" s="9"/>
      <c r="HQ8" s="9"/>
      <c r="HR8" s="9"/>
      <c r="HS8" s="9"/>
      <c r="HT8" s="9"/>
      <c r="HU8" s="9"/>
      <c r="HV8" s="28"/>
      <c r="HW8" s="26"/>
      <c r="HX8" s="17"/>
      <c r="HY8" s="15"/>
      <c r="HZ8" s="38"/>
      <c r="IA8" s="9"/>
      <c r="IB8" s="9"/>
      <c r="IC8" s="9"/>
      <c r="ID8" s="9"/>
      <c r="IE8" s="9"/>
      <c r="IF8" s="9"/>
      <c r="IG8" s="28"/>
      <c r="IH8" s="26"/>
      <c r="II8" s="17"/>
    </row>
    <row r="9" spans="1:243" ht="12.75" outlineLevel="1">
      <c r="A9" s="47" t="s">
        <v>48</v>
      </c>
      <c r="B9" s="24"/>
      <c r="C9" s="45"/>
      <c r="D9" s="24" t="s">
        <v>57</v>
      </c>
      <c r="E9" s="46">
        <f aca="true" t="shared" si="1" ref="E9:L9">SUBTOTAL(9,E8:E8)</f>
        <v>0</v>
      </c>
      <c r="F9" s="46">
        <f t="shared" si="1"/>
        <v>0</v>
      </c>
      <c r="G9" s="46">
        <f>SUBTOTAL(9,G8:G8)</f>
        <v>0</v>
      </c>
      <c r="H9" s="46">
        <f>SUBTOTAL(9,H8:H8)</f>
        <v>0</v>
      </c>
      <c r="I9" s="46">
        <f>SUBTOTAL(9,I8:I8)</f>
        <v>0</v>
      </c>
      <c r="J9" s="46">
        <f>SUBTOTAL(9,J8:J8)</f>
        <v>0</v>
      </c>
      <c r="K9" s="46">
        <f t="shared" si="1"/>
        <v>0</v>
      </c>
      <c r="L9" s="46">
        <f t="shared" si="1"/>
        <v>0</v>
      </c>
      <c r="DL9" s="40"/>
      <c r="DM9" s="40"/>
      <c r="DN9" s="40"/>
      <c r="DO9" s="40"/>
      <c r="DP9" s="41"/>
      <c r="DQ9" s="42"/>
      <c r="DR9" s="43"/>
      <c r="DS9" s="44"/>
      <c r="DT9" s="42"/>
      <c r="DU9" s="40"/>
      <c r="DV9" s="40"/>
      <c r="DW9" s="40"/>
      <c r="DX9" s="40"/>
      <c r="DY9" s="40"/>
      <c r="DZ9" s="40"/>
      <c r="EA9" s="41"/>
      <c r="EB9" s="42"/>
      <c r="EC9" s="43"/>
      <c r="ED9" s="44"/>
      <c r="EE9" s="42"/>
      <c r="EF9" s="40"/>
      <c r="EG9" s="40"/>
      <c r="EH9" s="40"/>
      <c r="EI9" s="40"/>
      <c r="EJ9" s="40"/>
      <c r="EK9" s="40"/>
      <c r="EL9" s="41"/>
      <c r="EM9" s="42"/>
      <c r="EN9" s="43"/>
      <c r="EO9" s="44"/>
      <c r="EP9" s="42"/>
      <c r="EQ9" s="40"/>
      <c r="ER9" s="40"/>
      <c r="ES9" s="40"/>
      <c r="ET9" s="40"/>
      <c r="EU9" s="40"/>
      <c r="EV9" s="40"/>
      <c r="EW9" s="41"/>
      <c r="EX9" s="42"/>
      <c r="EY9" s="43"/>
      <c r="EZ9" s="44"/>
      <c r="FA9" s="42"/>
      <c r="FB9" s="40"/>
      <c r="FC9" s="40"/>
      <c r="FD9" s="40"/>
      <c r="FE9" s="40"/>
      <c r="FF9" s="40"/>
      <c r="FG9" s="40"/>
      <c r="FH9" s="41"/>
      <c r="FI9" s="42"/>
      <c r="FJ9" s="43"/>
      <c r="FK9" s="44"/>
      <c r="FL9" s="42"/>
      <c r="FM9" s="40"/>
      <c r="FN9" s="40"/>
      <c r="FO9" s="40"/>
      <c r="FP9" s="40"/>
      <c r="FQ9" s="40"/>
      <c r="FR9" s="40"/>
      <c r="FS9" s="41"/>
      <c r="FT9" s="42"/>
      <c r="FU9" s="43"/>
      <c r="FV9" s="44"/>
      <c r="FW9" s="42"/>
      <c r="FX9" s="40"/>
      <c r="FY9" s="40"/>
      <c r="FZ9" s="40"/>
      <c r="GA9" s="40"/>
      <c r="GB9" s="40"/>
      <c r="GC9" s="40"/>
      <c r="GD9" s="41"/>
      <c r="GE9" s="42"/>
      <c r="GF9" s="43"/>
      <c r="GG9" s="44"/>
      <c r="GH9" s="42"/>
      <c r="GI9" s="40"/>
      <c r="GJ9" s="40"/>
      <c r="GK9" s="40"/>
      <c r="GL9" s="40"/>
      <c r="GM9" s="40"/>
      <c r="GN9" s="40"/>
      <c r="GO9" s="41"/>
      <c r="GP9" s="42"/>
      <c r="GQ9" s="43"/>
      <c r="GR9" s="44"/>
      <c r="GS9" s="42"/>
      <c r="GT9" s="40"/>
      <c r="GU9" s="40"/>
      <c r="GV9" s="40"/>
      <c r="GW9" s="40"/>
      <c r="GX9" s="40"/>
      <c r="GY9" s="40"/>
      <c r="GZ9" s="41"/>
      <c r="HA9" s="42"/>
      <c r="HB9" s="43"/>
      <c r="HC9" s="44"/>
      <c r="HD9" s="42"/>
      <c r="HE9" s="40"/>
      <c r="HF9" s="40"/>
      <c r="HG9" s="40"/>
      <c r="HH9" s="40"/>
      <c r="HI9" s="40"/>
      <c r="HJ9" s="40"/>
      <c r="HK9" s="41"/>
      <c r="HL9" s="42"/>
      <c r="HM9" s="43"/>
      <c r="HN9" s="44"/>
      <c r="HO9" s="42"/>
      <c r="HP9" s="40"/>
      <c r="HQ9" s="40"/>
      <c r="HR9" s="40"/>
      <c r="HS9" s="40"/>
      <c r="HT9" s="40"/>
      <c r="HU9" s="40"/>
      <c r="HV9" s="41"/>
      <c r="HW9" s="42"/>
      <c r="HX9" s="43"/>
      <c r="HY9" s="44"/>
      <c r="HZ9" s="42"/>
      <c r="IA9" s="40"/>
      <c r="IB9" s="40"/>
      <c r="IC9" s="40"/>
      <c r="ID9" s="40"/>
      <c r="IE9" s="40"/>
      <c r="IF9" s="40"/>
      <c r="IG9" s="41"/>
      <c r="IH9" s="42"/>
      <c r="II9" s="43"/>
    </row>
    <row r="10" spans="1:12" ht="25.5" outlineLevel="2">
      <c r="A10" s="47" t="s">
        <v>46</v>
      </c>
      <c r="B10" s="24" t="s">
        <v>42</v>
      </c>
      <c r="C10" s="45" t="s">
        <v>7</v>
      </c>
      <c r="D10" s="24" t="s">
        <v>52</v>
      </c>
      <c r="E10" s="46">
        <v>1105</v>
      </c>
      <c r="F10" s="46">
        <v>1105</v>
      </c>
      <c r="G10" s="46">
        <v>1105</v>
      </c>
      <c r="H10" s="46">
        <v>1105</v>
      </c>
      <c r="I10" s="46">
        <v>129</v>
      </c>
      <c r="J10" s="46">
        <v>129</v>
      </c>
      <c r="K10" s="46">
        <v>1234</v>
      </c>
      <c r="L10" s="46">
        <v>1234</v>
      </c>
    </row>
    <row r="11" spans="1:12" ht="12.75" outlineLevel="1">
      <c r="A11" s="47" t="s">
        <v>46</v>
      </c>
      <c r="B11" s="24"/>
      <c r="C11" s="45"/>
      <c r="D11" s="24" t="s">
        <v>58</v>
      </c>
      <c r="E11" s="46">
        <f aca="true" t="shared" si="2" ref="E11:L11">SUBTOTAL(9,E10:E10)</f>
        <v>1105</v>
      </c>
      <c r="F11" s="46">
        <f t="shared" si="2"/>
        <v>1105</v>
      </c>
      <c r="G11" s="46">
        <f>SUBTOTAL(9,G10:G10)</f>
        <v>1105</v>
      </c>
      <c r="H11" s="46">
        <f>SUBTOTAL(9,H10:H10)</f>
        <v>1105</v>
      </c>
      <c r="I11" s="46">
        <f>SUBTOTAL(9,I10:I10)</f>
        <v>129</v>
      </c>
      <c r="J11" s="46">
        <f>SUBTOTAL(9,J10:J10)</f>
        <v>129</v>
      </c>
      <c r="K11" s="46">
        <f t="shared" si="2"/>
        <v>1234</v>
      </c>
      <c r="L11" s="46">
        <f t="shared" si="2"/>
        <v>1234</v>
      </c>
    </row>
    <row r="12" spans="1:12" ht="38.25" outlineLevel="2">
      <c r="A12" s="47" t="s">
        <v>47</v>
      </c>
      <c r="B12" s="24" t="s">
        <v>43</v>
      </c>
      <c r="C12" s="45" t="s">
        <v>7</v>
      </c>
      <c r="D12" s="24" t="s">
        <v>53</v>
      </c>
      <c r="E12" s="46">
        <v>2170</v>
      </c>
      <c r="F12" s="46">
        <v>2170</v>
      </c>
      <c r="G12" s="46">
        <v>2150</v>
      </c>
      <c r="H12" s="46">
        <v>2150</v>
      </c>
      <c r="I12" s="46"/>
      <c r="J12" s="46"/>
      <c r="K12" s="46">
        <v>2150</v>
      </c>
      <c r="L12" s="46">
        <v>2150</v>
      </c>
    </row>
    <row r="13" spans="1:12" ht="25.5" outlineLevel="2">
      <c r="A13" s="47" t="s">
        <v>47</v>
      </c>
      <c r="B13" s="24" t="s">
        <v>44</v>
      </c>
      <c r="C13" s="45" t="s">
        <v>7</v>
      </c>
      <c r="D13" s="24" t="s">
        <v>54</v>
      </c>
      <c r="E13" s="46">
        <v>20</v>
      </c>
      <c r="F13" s="46">
        <v>20</v>
      </c>
      <c r="G13" s="46">
        <v>20</v>
      </c>
      <c r="H13" s="46">
        <v>20</v>
      </c>
      <c r="I13" s="46"/>
      <c r="J13" s="46"/>
      <c r="K13" s="46">
        <v>20</v>
      </c>
      <c r="L13" s="46">
        <v>20</v>
      </c>
    </row>
    <row r="14" spans="1:12" ht="25.5" outlineLevel="2">
      <c r="A14" s="47" t="s">
        <v>47</v>
      </c>
      <c r="B14" s="24" t="s">
        <v>45</v>
      </c>
      <c r="C14" s="45" t="s">
        <v>7</v>
      </c>
      <c r="D14" s="24" t="s">
        <v>55</v>
      </c>
      <c r="E14" s="46"/>
      <c r="F14" s="46"/>
      <c r="G14" s="46"/>
      <c r="H14" s="46"/>
      <c r="I14" s="46"/>
      <c r="J14" s="46"/>
      <c r="K14" s="46">
        <f>G14+I14</f>
        <v>0</v>
      </c>
      <c r="L14" s="46">
        <f>H14+J14</f>
        <v>0</v>
      </c>
    </row>
    <row r="15" spans="1:12" ht="12.75" outlineLevel="1">
      <c r="A15" s="47" t="s">
        <v>47</v>
      </c>
      <c r="B15" s="24"/>
      <c r="C15" s="45"/>
      <c r="D15" s="24" t="s">
        <v>59</v>
      </c>
      <c r="E15" s="46">
        <f aca="true" t="shared" si="3" ref="E15:L15">SUBTOTAL(9,E12:E14)</f>
        <v>2190</v>
      </c>
      <c r="F15" s="46">
        <f t="shared" si="3"/>
        <v>2190</v>
      </c>
      <c r="G15" s="46">
        <f>SUBTOTAL(9,G12:G14)</f>
        <v>2170</v>
      </c>
      <c r="H15" s="46">
        <f>SUBTOTAL(9,H12:H14)</f>
        <v>2170</v>
      </c>
      <c r="I15" s="46">
        <f>SUBTOTAL(9,I12:I14)</f>
        <v>0</v>
      </c>
      <c r="J15" s="46">
        <f>SUBTOTAL(9,J12:J14)</f>
        <v>0</v>
      </c>
      <c r="K15" s="46">
        <f t="shared" si="3"/>
        <v>2170</v>
      </c>
      <c r="L15" s="46">
        <f t="shared" si="3"/>
        <v>2170</v>
      </c>
    </row>
    <row r="16" spans="1:12" ht="12.75" outlineLevel="1">
      <c r="A16" s="11"/>
      <c r="B16" s="10"/>
      <c r="C16" s="10"/>
      <c r="D16" s="11" t="s">
        <v>9</v>
      </c>
      <c r="E16" s="12">
        <f aca="true" t="shared" si="4" ref="E16:L16">SUBTOTAL(9,E6:E15)</f>
        <v>3295</v>
      </c>
      <c r="F16" s="12">
        <f t="shared" si="4"/>
        <v>3700</v>
      </c>
      <c r="G16" s="12">
        <f>SUBTOTAL(9,G6:G15)</f>
        <v>3275</v>
      </c>
      <c r="H16" s="12">
        <f>SUBTOTAL(9,H6:H15)</f>
        <v>3680</v>
      </c>
      <c r="I16" s="12">
        <f>SUBTOTAL(9,I6:I15)</f>
        <v>129</v>
      </c>
      <c r="J16" s="12">
        <f>SUBTOTAL(9,J6:J15)</f>
        <v>129</v>
      </c>
      <c r="K16" s="12">
        <f t="shared" si="4"/>
        <v>3404</v>
      </c>
      <c r="L16" s="12">
        <f t="shared" si="4"/>
        <v>3809</v>
      </c>
    </row>
    <row r="17" spans="3:4" ht="12.75">
      <c r="C17" s="14"/>
      <c r="D17" s="14"/>
    </row>
    <row r="18" spans="3:4" ht="12.75">
      <c r="C18" s="14"/>
      <c r="D18" s="14"/>
    </row>
    <row r="19" spans="3:4" ht="12.75">
      <c r="C19" s="14"/>
      <c r="D19" s="14"/>
    </row>
    <row r="20" spans="3:4" ht="12.75">
      <c r="C20" s="14"/>
      <c r="D20" s="14"/>
    </row>
    <row r="21" spans="3:4" ht="12.75">
      <c r="C21" s="14"/>
      <c r="D21" s="14"/>
    </row>
    <row r="22" spans="3:4" ht="12.75">
      <c r="C22" s="14"/>
      <c r="D22" s="14"/>
    </row>
    <row r="23" spans="3:4" ht="12.75">
      <c r="C23" s="14"/>
      <c r="D23" s="14"/>
    </row>
    <row r="24" spans="3:4" ht="12.75">
      <c r="C24" s="14"/>
      <c r="D24" s="14"/>
    </row>
    <row r="25" spans="3:4" ht="12.75">
      <c r="C25" s="14"/>
      <c r="D25" s="14"/>
    </row>
    <row r="26" spans="3:4" ht="12.75">
      <c r="C26" s="14"/>
      <c r="D26" s="14"/>
    </row>
    <row r="27" spans="3:4" ht="12.75">
      <c r="C27" s="14"/>
      <c r="D27" s="14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</sheetData>
  <sheetProtection/>
  <mergeCells count="9">
    <mergeCell ref="A3:L3"/>
    <mergeCell ref="A4:A5"/>
    <mergeCell ref="B4:B5"/>
    <mergeCell ref="I4:J4"/>
    <mergeCell ref="D4:D5"/>
    <mergeCell ref="G4:H4"/>
    <mergeCell ref="C4:C5"/>
    <mergeCell ref="E4:F4"/>
    <mergeCell ref="K4:L4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5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22.8515625" style="5" bestFit="1" customWidth="1"/>
    <col min="2" max="3" width="10.7109375" style="5" customWidth="1"/>
    <col min="4" max="4" width="11.8515625" style="5" customWidth="1"/>
    <col min="5" max="5" width="12.28125" style="5" customWidth="1"/>
    <col min="6" max="9" width="10.7109375" style="5" customWidth="1"/>
    <col min="10" max="16384" width="9.140625" style="5" customWidth="1"/>
  </cols>
  <sheetData>
    <row r="1" spans="1:9" ht="12.75">
      <c r="A1" s="57" t="s">
        <v>10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3"/>
      <c r="B2" s="39"/>
      <c r="C2" s="39"/>
      <c r="D2" s="39"/>
      <c r="E2" s="39"/>
      <c r="F2" s="39"/>
      <c r="G2" s="39"/>
      <c r="H2" s="39"/>
      <c r="I2" s="39"/>
    </row>
    <row r="3" spans="2:9" ht="12.75">
      <c r="B3" s="6"/>
      <c r="C3" s="6"/>
      <c r="D3" s="6"/>
      <c r="E3" s="6"/>
      <c r="F3" s="6"/>
      <c r="G3" s="6"/>
      <c r="H3" s="6"/>
      <c r="I3" s="6" t="s">
        <v>3</v>
      </c>
    </row>
    <row r="4" spans="1:9" ht="12.75">
      <c r="A4" s="53" t="s">
        <v>2</v>
      </c>
      <c r="B4" s="72"/>
      <c r="C4" s="72"/>
      <c r="D4" s="72"/>
      <c r="E4" s="72"/>
      <c r="F4" s="55"/>
      <c r="G4" s="55"/>
      <c r="H4" s="55"/>
      <c r="I4" s="56"/>
    </row>
    <row r="5" spans="1:9" s="3" customFormat="1" ht="25.5" customHeight="1">
      <c r="A5" s="1" t="s">
        <v>1</v>
      </c>
      <c r="B5" s="74" t="s">
        <v>60</v>
      </c>
      <c r="C5" s="75"/>
      <c r="D5" s="74" t="s">
        <v>63</v>
      </c>
      <c r="E5" s="75"/>
      <c r="F5" s="74" t="s">
        <v>64</v>
      </c>
      <c r="G5" s="75"/>
      <c r="H5" s="74" t="s">
        <v>65</v>
      </c>
      <c r="I5" s="75"/>
    </row>
    <row r="6" spans="1:9" ht="12.75">
      <c r="A6" s="16" t="s">
        <v>26</v>
      </c>
      <c r="B6" s="84">
        <v>102</v>
      </c>
      <c r="C6" s="85"/>
      <c r="D6" s="84">
        <v>102</v>
      </c>
      <c r="E6" s="85"/>
      <c r="F6" s="84"/>
      <c r="G6" s="85"/>
      <c r="H6" s="84">
        <f>D6+F6</f>
        <v>102</v>
      </c>
      <c r="I6" s="85"/>
    </row>
    <row r="7" spans="1:9" ht="12.75">
      <c r="A7" s="16" t="s">
        <v>27</v>
      </c>
      <c r="B7" s="80"/>
      <c r="C7" s="81"/>
      <c r="D7" s="80"/>
      <c r="E7" s="81"/>
      <c r="F7" s="80"/>
      <c r="G7" s="81"/>
      <c r="H7" s="80">
        <f>D7+F7</f>
        <v>0</v>
      </c>
      <c r="I7" s="81"/>
    </row>
    <row r="8" spans="1:9" s="13" customFormat="1" ht="12.75">
      <c r="A8" s="48" t="s">
        <v>6</v>
      </c>
      <c r="B8" s="82">
        <f>SUM(B6:C7)</f>
        <v>102</v>
      </c>
      <c r="C8" s="83"/>
      <c r="D8" s="82">
        <f>SUM(D6:E7)</f>
        <v>102</v>
      </c>
      <c r="E8" s="83"/>
      <c r="F8" s="82">
        <f>SUM(F6:G7)</f>
        <v>0</v>
      </c>
      <c r="G8" s="83"/>
      <c r="H8" s="82">
        <v>0</v>
      </c>
      <c r="I8" s="83"/>
    </row>
    <row r="9" ht="12.75">
      <c r="A9" s="14"/>
    </row>
    <row r="10" ht="12.75">
      <c r="A10" s="14"/>
    </row>
    <row r="11" spans="1:9" ht="12.75">
      <c r="A11" s="53" t="s">
        <v>4</v>
      </c>
      <c r="B11" s="72"/>
      <c r="C11" s="72"/>
      <c r="D11" s="72"/>
      <c r="E11" s="72"/>
      <c r="F11" s="55"/>
      <c r="G11" s="55"/>
      <c r="H11" s="55"/>
      <c r="I11" s="56"/>
    </row>
    <row r="12" spans="1:9" s="3" customFormat="1" ht="27" customHeight="1">
      <c r="A12" s="67" t="s">
        <v>1</v>
      </c>
      <c r="B12" s="74" t="s">
        <v>60</v>
      </c>
      <c r="C12" s="75"/>
      <c r="D12" s="74" t="s">
        <v>63</v>
      </c>
      <c r="E12" s="75"/>
      <c r="F12" s="74" t="s">
        <v>64</v>
      </c>
      <c r="G12" s="75"/>
      <c r="H12" s="74" t="s">
        <v>65</v>
      </c>
      <c r="I12" s="75"/>
    </row>
    <row r="13" spans="1:9" ht="12.75">
      <c r="A13" s="86"/>
      <c r="B13" s="2" t="s">
        <v>36</v>
      </c>
      <c r="C13" s="2" t="s">
        <v>37</v>
      </c>
      <c r="D13" s="2" t="s">
        <v>36</v>
      </c>
      <c r="E13" s="2" t="s">
        <v>37</v>
      </c>
      <c r="F13" s="2" t="s">
        <v>36</v>
      </c>
      <c r="G13" s="2" t="s">
        <v>37</v>
      </c>
      <c r="H13" s="2" t="s">
        <v>36</v>
      </c>
      <c r="I13" s="2" t="s">
        <v>37</v>
      </c>
    </row>
    <row r="14" spans="1:9" ht="12.75">
      <c r="A14" s="4"/>
      <c r="B14" s="9"/>
      <c r="C14" s="9"/>
      <c r="D14" s="9"/>
      <c r="E14" s="9"/>
      <c r="F14" s="9"/>
      <c r="G14" s="9"/>
      <c r="H14" s="9"/>
      <c r="I14" s="9"/>
    </row>
    <row r="15" spans="1:9" s="13" customFormat="1" ht="12.75">
      <c r="A15" s="11" t="s">
        <v>9</v>
      </c>
      <c r="B15" s="12">
        <f aca="true" t="shared" si="0" ref="B15:G15">SUM(B14:B14)</f>
        <v>0</v>
      </c>
      <c r="C15" s="12">
        <f t="shared" si="0"/>
        <v>0</v>
      </c>
      <c r="D15" s="12">
        <f>SUM(D14:D14)</f>
        <v>0</v>
      </c>
      <c r="E15" s="12">
        <f>SUM(E14:E14)</f>
        <v>0</v>
      </c>
      <c r="F15" s="12">
        <f t="shared" si="0"/>
        <v>0</v>
      </c>
      <c r="G15" s="12">
        <f t="shared" si="0"/>
        <v>0</v>
      </c>
      <c r="H15" s="12">
        <f>SUM(H14:H14)</f>
        <v>0</v>
      </c>
      <c r="I15" s="12">
        <f>SUM(I14:I14)</f>
        <v>0</v>
      </c>
    </row>
    <row r="16" spans="1:9" s="13" customFormat="1" ht="12.75">
      <c r="A16" s="11" t="s">
        <v>11</v>
      </c>
      <c r="B16" s="12">
        <f>B8-B15</f>
        <v>102</v>
      </c>
      <c r="C16" s="12">
        <f>B8-C15</f>
        <v>102</v>
      </c>
      <c r="D16" s="12">
        <f>D8-D15</f>
        <v>102</v>
      </c>
      <c r="E16" s="12">
        <f>D8-E15</f>
        <v>102</v>
      </c>
      <c r="F16" s="12">
        <f>F8-F15</f>
        <v>0</v>
      </c>
      <c r="G16" s="12">
        <f>F8-G15</f>
        <v>0</v>
      </c>
      <c r="H16" s="12">
        <v>102</v>
      </c>
      <c r="I16" s="12">
        <v>102</v>
      </c>
    </row>
    <row r="17" ht="12.75">
      <c r="A17" s="14"/>
    </row>
    <row r="18" ht="12.75">
      <c r="A18" s="14"/>
    </row>
    <row r="19" ht="12.75">
      <c r="A19" s="14"/>
    </row>
    <row r="20" ht="12.75">
      <c r="A20" s="14"/>
    </row>
    <row r="21" ht="12.75">
      <c r="A21" s="14"/>
    </row>
    <row r="22" ht="12.75">
      <c r="A22" s="14"/>
    </row>
    <row r="23" ht="12.75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  <row r="179" ht="12.75">
      <c r="A179" s="14"/>
    </row>
    <row r="180" ht="12.75">
      <c r="A180" s="14"/>
    </row>
    <row r="181" ht="12.75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  <row r="186" ht="12.75">
      <c r="A186" s="14"/>
    </row>
    <row r="187" ht="12.75">
      <c r="A187" s="14"/>
    </row>
    <row r="188" ht="12.75">
      <c r="A188" s="14"/>
    </row>
    <row r="189" ht="12.75">
      <c r="A189" s="14"/>
    </row>
    <row r="190" ht="12.75">
      <c r="A190" s="14"/>
    </row>
    <row r="191" ht="12.75">
      <c r="A191" s="14"/>
    </row>
    <row r="192" ht="12.75">
      <c r="A192" s="14"/>
    </row>
    <row r="193" ht="12.75">
      <c r="A193" s="14"/>
    </row>
    <row r="194" ht="12.75">
      <c r="A194" s="14"/>
    </row>
    <row r="195" ht="12.75">
      <c r="A195" s="14"/>
    </row>
    <row r="196" ht="12.75">
      <c r="A196" s="14"/>
    </row>
    <row r="197" ht="12.75">
      <c r="A197" s="14"/>
    </row>
    <row r="198" ht="12.75">
      <c r="A198" s="14"/>
    </row>
    <row r="199" ht="12.75">
      <c r="A199" s="14"/>
    </row>
    <row r="200" ht="12.75">
      <c r="A200" s="14"/>
    </row>
    <row r="201" ht="12.75">
      <c r="A201" s="14"/>
    </row>
    <row r="202" ht="12.75">
      <c r="A202" s="14"/>
    </row>
    <row r="203" ht="12.75">
      <c r="A203" s="14"/>
    </row>
    <row r="204" ht="12.75">
      <c r="A204" s="14"/>
    </row>
    <row r="205" ht="12.75">
      <c r="A205" s="14"/>
    </row>
    <row r="206" ht="12.75">
      <c r="A206" s="14"/>
    </row>
    <row r="207" ht="12.75">
      <c r="A207" s="14"/>
    </row>
    <row r="208" ht="12.75">
      <c r="A208" s="14"/>
    </row>
    <row r="209" ht="12.75">
      <c r="A209" s="14"/>
    </row>
    <row r="210" ht="12.75">
      <c r="A210" s="14"/>
    </row>
    <row r="211" ht="12.75">
      <c r="A211" s="14"/>
    </row>
    <row r="212" ht="12.75">
      <c r="A212" s="14"/>
    </row>
    <row r="213" ht="12.75">
      <c r="A213" s="14"/>
    </row>
    <row r="214" ht="12.75">
      <c r="A214" s="14"/>
    </row>
    <row r="215" ht="12.75">
      <c r="A215" s="14"/>
    </row>
    <row r="216" ht="12.75">
      <c r="A216" s="14"/>
    </row>
    <row r="217" ht="12.75">
      <c r="A217" s="14"/>
    </row>
    <row r="218" ht="12.75">
      <c r="A218" s="14"/>
    </row>
    <row r="219" ht="12.75">
      <c r="A219" s="14"/>
    </row>
    <row r="220" ht="12.75">
      <c r="A220" s="14"/>
    </row>
    <row r="221" ht="12.75">
      <c r="A221" s="14"/>
    </row>
    <row r="222" ht="12.75">
      <c r="A222" s="14"/>
    </row>
    <row r="223" ht="12.75">
      <c r="A223" s="14"/>
    </row>
    <row r="224" ht="12.75">
      <c r="A224" s="14"/>
    </row>
    <row r="225" ht="12.75">
      <c r="A225" s="14"/>
    </row>
    <row r="226" ht="12.75">
      <c r="A226" s="14"/>
    </row>
    <row r="227" ht="12.75">
      <c r="A227" s="14"/>
    </row>
    <row r="228" ht="12.75">
      <c r="A228" s="14"/>
    </row>
    <row r="229" ht="12.75">
      <c r="A229" s="14"/>
    </row>
    <row r="230" ht="12.75">
      <c r="A230" s="14"/>
    </row>
    <row r="231" ht="12.75">
      <c r="A231" s="14"/>
    </row>
    <row r="232" ht="12.75">
      <c r="A232" s="14"/>
    </row>
    <row r="233" ht="12.75">
      <c r="A233" s="14"/>
    </row>
    <row r="234" ht="12.75">
      <c r="A234" s="14"/>
    </row>
    <row r="235" ht="12.75">
      <c r="A235" s="14"/>
    </row>
    <row r="236" ht="12.75">
      <c r="A236" s="14"/>
    </row>
    <row r="237" ht="12.75">
      <c r="A237" s="14"/>
    </row>
    <row r="238" ht="12.75">
      <c r="A238" s="14"/>
    </row>
    <row r="239" ht="12.75">
      <c r="A239" s="14"/>
    </row>
    <row r="240" ht="12.75">
      <c r="A240" s="14"/>
    </row>
    <row r="241" ht="12.75">
      <c r="A241" s="14"/>
    </row>
    <row r="242" ht="12.75">
      <c r="A242" s="14"/>
    </row>
    <row r="243" ht="12.75">
      <c r="A243" s="14"/>
    </row>
    <row r="244" ht="12.75">
      <c r="A244" s="14"/>
    </row>
    <row r="245" ht="12.75">
      <c r="A245" s="14"/>
    </row>
    <row r="246" ht="12.75">
      <c r="A246" s="14"/>
    </row>
    <row r="247" ht="12.75">
      <c r="A247" s="14"/>
    </row>
    <row r="248" ht="12.75">
      <c r="A248" s="14"/>
    </row>
    <row r="249" ht="12.75">
      <c r="A249" s="14"/>
    </row>
    <row r="250" ht="12.75">
      <c r="A250" s="14"/>
    </row>
    <row r="251" ht="12.75">
      <c r="A251" s="14"/>
    </row>
    <row r="252" ht="12.75">
      <c r="A252" s="14"/>
    </row>
    <row r="253" ht="12.75">
      <c r="A253" s="14"/>
    </row>
    <row r="254" ht="12.75">
      <c r="A254" s="14"/>
    </row>
    <row r="255" ht="12.75">
      <c r="A255" s="14"/>
    </row>
    <row r="256" ht="12.75">
      <c r="A256" s="14"/>
    </row>
    <row r="257" ht="12.75">
      <c r="A257" s="14"/>
    </row>
    <row r="258" ht="12.75">
      <c r="A258" s="14"/>
    </row>
    <row r="259" ht="12.75">
      <c r="A259" s="14"/>
    </row>
    <row r="260" ht="12.75">
      <c r="A260" s="14"/>
    </row>
    <row r="261" ht="12.75">
      <c r="A261" s="14"/>
    </row>
    <row r="262" ht="12.75">
      <c r="A262" s="14"/>
    </row>
    <row r="263" ht="12.75">
      <c r="A263" s="14"/>
    </row>
    <row r="264" ht="12.75">
      <c r="A264" s="14"/>
    </row>
    <row r="265" ht="12.75">
      <c r="A265" s="14"/>
    </row>
    <row r="266" ht="12.75">
      <c r="A266" s="14"/>
    </row>
    <row r="267" ht="12.75">
      <c r="A267" s="14"/>
    </row>
    <row r="268" ht="12.75">
      <c r="A268" s="14"/>
    </row>
    <row r="269" ht="12.75">
      <c r="A269" s="14"/>
    </row>
    <row r="270" ht="12.75">
      <c r="A270" s="14"/>
    </row>
    <row r="271" ht="12.75">
      <c r="A271" s="14"/>
    </row>
    <row r="272" ht="12.75">
      <c r="A272" s="14"/>
    </row>
    <row r="273" ht="12.75">
      <c r="A273" s="14"/>
    </row>
    <row r="274" ht="12.75">
      <c r="A274" s="14"/>
    </row>
    <row r="275" ht="12.75">
      <c r="A275" s="14"/>
    </row>
    <row r="276" ht="12.75">
      <c r="A276" s="14"/>
    </row>
    <row r="277" ht="12.75">
      <c r="A277" s="14"/>
    </row>
    <row r="278" ht="12.75">
      <c r="A278" s="14"/>
    </row>
    <row r="279" ht="12.75">
      <c r="A279" s="14"/>
    </row>
    <row r="280" ht="12.75">
      <c r="A280" s="14"/>
    </row>
    <row r="281" ht="12.75">
      <c r="A281" s="14"/>
    </row>
    <row r="282" ht="12.75">
      <c r="A282" s="14"/>
    </row>
    <row r="283" ht="12.75">
      <c r="A283" s="14"/>
    </row>
    <row r="284" ht="12.75">
      <c r="A284" s="14"/>
    </row>
    <row r="285" ht="12.75">
      <c r="A285" s="14"/>
    </row>
    <row r="286" ht="12.75">
      <c r="A286" s="14"/>
    </row>
    <row r="287" ht="12.75">
      <c r="A287" s="14"/>
    </row>
    <row r="288" ht="12.75">
      <c r="A288" s="14"/>
    </row>
    <row r="289" ht="12.75">
      <c r="A289" s="14"/>
    </row>
    <row r="290" ht="12.75">
      <c r="A290" s="14"/>
    </row>
    <row r="291" ht="12.75">
      <c r="A291" s="14"/>
    </row>
    <row r="292" ht="12.75">
      <c r="A292" s="14"/>
    </row>
    <row r="293" ht="12.75">
      <c r="A293" s="14"/>
    </row>
    <row r="294" ht="12.75">
      <c r="A294" s="14"/>
    </row>
    <row r="295" ht="12.75">
      <c r="A295" s="14"/>
    </row>
    <row r="296" ht="12.75">
      <c r="A296" s="14"/>
    </row>
    <row r="297" ht="12.75">
      <c r="A297" s="14"/>
    </row>
    <row r="298" ht="12.75">
      <c r="A298" s="14"/>
    </row>
    <row r="299" ht="12.75">
      <c r="A299" s="14"/>
    </row>
    <row r="300" ht="12.75">
      <c r="A300" s="14"/>
    </row>
    <row r="301" ht="12.75">
      <c r="A301" s="14"/>
    </row>
    <row r="302" ht="12.75">
      <c r="A302" s="14"/>
    </row>
    <row r="303" ht="12.75">
      <c r="A303" s="14"/>
    </row>
    <row r="304" ht="12.75">
      <c r="A304" s="14"/>
    </row>
    <row r="305" ht="12.75">
      <c r="A305" s="14"/>
    </row>
    <row r="306" ht="12.75">
      <c r="A306" s="14"/>
    </row>
    <row r="307" ht="12.75">
      <c r="A307" s="14"/>
    </row>
    <row r="308" ht="12.75">
      <c r="A308" s="14"/>
    </row>
    <row r="309" ht="12.75">
      <c r="A309" s="14"/>
    </row>
    <row r="310" ht="12.75">
      <c r="A310" s="14"/>
    </row>
    <row r="311" ht="12.75">
      <c r="A311" s="14"/>
    </row>
    <row r="312" ht="12.75">
      <c r="A312" s="14"/>
    </row>
    <row r="313" ht="12.75">
      <c r="A313" s="14"/>
    </row>
    <row r="314" ht="12.75">
      <c r="A314" s="14"/>
    </row>
    <row r="315" ht="12.75">
      <c r="A315" s="14"/>
    </row>
    <row r="316" ht="12.75">
      <c r="A316" s="14"/>
    </row>
    <row r="317" ht="12.75">
      <c r="A317" s="14"/>
    </row>
    <row r="318" ht="12.75">
      <c r="A318" s="14"/>
    </row>
    <row r="319" ht="12.75">
      <c r="A319" s="14"/>
    </row>
    <row r="320" ht="12.75">
      <c r="A320" s="14"/>
    </row>
    <row r="321" ht="12.75">
      <c r="A321" s="14"/>
    </row>
    <row r="322" ht="12.75">
      <c r="A322" s="14"/>
    </row>
    <row r="323" ht="12.75">
      <c r="A323" s="14"/>
    </row>
    <row r="324" ht="12.75">
      <c r="A324" s="14"/>
    </row>
    <row r="325" ht="12.75">
      <c r="A325" s="14"/>
    </row>
    <row r="326" ht="12.75">
      <c r="A326" s="14"/>
    </row>
    <row r="327" ht="12.75">
      <c r="A327" s="14"/>
    </row>
    <row r="328" ht="12.75">
      <c r="A328" s="14"/>
    </row>
    <row r="329" ht="12.75">
      <c r="A329" s="14"/>
    </row>
    <row r="330" ht="12.75">
      <c r="A330" s="14"/>
    </row>
    <row r="331" ht="12.75">
      <c r="A331" s="14"/>
    </row>
    <row r="332" ht="12.75">
      <c r="A332" s="14"/>
    </row>
    <row r="333" ht="12.75">
      <c r="A333" s="14"/>
    </row>
    <row r="334" ht="12.75">
      <c r="A334" s="14"/>
    </row>
    <row r="335" ht="12.75">
      <c r="A335" s="14"/>
    </row>
    <row r="336" ht="12.75">
      <c r="A336" s="14"/>
    </row>
    <row r="337" ht="12.75">
      <c r="A337" s="14"/>
    </row>
    <row r="338" ht="12.75">
      <c r="A338" s="14"/>
    </row>
    <row r="339" ht="12.75">
      <c r="A339" s="14"/>
    </row>
    <row r="340" ht="12.75">
      <c r="A340" s="14"/>
    </row>
    <row r="341" ht="12.75">
      <c r="A341" s="14"/>
    </row>
    <row r="342" ht="12.75">
      <c r="A342" s="14"/>
    </row>
    <row r="343" ht="12.75">
      <c r="A343" s="14"/>
    </row>
    <row r="344" ht="12.75">
      <c r="A344" s="14"/>
    </row>
    <row r="345" ht="12.75">
      <c r="A345" s="14"/>
    </row>
    <row r="346" ht="12.75">
      <c r="A346" s="14"/>
    </row>
    <row r="347" ht="12.75">
      <c r="A347" s="14"/>
    </row>
    <row r="348" ht="12.75">
      <c r="A348" s="14"/>
    </row>
    <row r="349" ht="12.75">
      <c r="A349" s="14"/>
    </row>
    <row r="350" ht="12.75">
      <c r="A350" s="14"/>
    </row>
    <row r="351" ht="12.75">
      <c r="A351" s="14"/>
    </row>
    <row r="352" ht="12.75">
      <c r="A352" s="14"/>
    </row>
    <row r="353" ht="12.75">
      <c r="A353" s="14"/>
    </row>
    <row r="354" ht="12.75">
      <c r="A354" s="14"/>
    </row>
    <row r="355" ht="12.75">
      <c r="A355" s="14"/>
    </row>
    <row r="356" ht="12.75">
      <c r="A356" s="14"/>
    </row>
    <row r="357" ht="12.75">
      <c r="A357" s="14"/>
    </row>
    <row r="358" ht="12.75">
      <c r="A358" s="14"/>
    </row>
    <row r="359" ht="12.75">
      <c r="A359" s="14"/>
    </row>
    <row r="360" ht="12.75">
      <c r="A360" s="14"/>
    </row>
    <row r="361" ht="12.75">
      <c r="A361" s="14"/>
    </row>
    <row r="362" ht="12.75">
      <c r="A362" s="14"/>
    </row>
    <row r="363" ht="12.75">
      <c r="A363" s="14"/>
    </row>
    <row r="364" ht="12.75">
      <c r="A364" s="14"/>
    </row>
    <row r="365" ht="12.75">
      <c r="A365" s="14"/>
    </row>
    <row r="366" ht="12.75">
      <c r="A366" s="14"/>
    </row>
    <row r="367" ht="12.75">
      <c r="A367" s="14"/>
    </row>
    <row r="368" ht="12.75">
      <c r="A368" s="14"/>
    </row>
    <row r="369" ht="12.75">
      <c r="A369" s="14"/>
    </row>
    <row r="370" ht="12.75">
      <c r="A370" s="14"/>
    </row>
    <row r="371" ht="12.75">
      <c r="A371" s="14"/>
    </row>
    <row r="372" ht="12.75">
      <c r="A372" s="14"/>
    </row>
    <row r="373" ht="12.75">
      <c r="A373" s="14"/>
    </row>
    <row r="374" ht="12.75">
      <c r="A374" s="14"/>
    </row>
    <row r="375" ht="12.75">
      <c r="A375" s="14"/>
    </row>
    <row r="376" ht="12.75">
      <c r="A376" s="14"/>
    </row>
    <row r="377" ht="12.75">
      <c r="A377" s="14"/>
    </row>
    <row r="378" ht="12.75">
      <c r="A378" s="14"/>
    </row>
    <row r="379" ht="12.75">
      <c r="A379" s="14"/>
    </row>
    <row r="380" ht="12.75">
      <c r="A380" s="14"/>
    </row>
    <row r="381" ht="12.75">
      <c r="A381" s="14"/>
    </row>
    <row r="382" ht="12.75">
      <c r="A382" s="14"/>
    </row>
    <row r="383" ht="12.75">
      <c r="A383" s="14"/>
    </row>
    <row r="384" ht="12.75">
      <c r="A384" s="14"/>
    </row>
    <row r="385" ht="12.75">
      <c r="A385" s="14"/>
    </row>
    <row r="386" ht="12.75">
      <c r="A386" s="14"/>
    </row>
    <row r="387" ht="12.75">
      <c r="A387" s="14"/>
    </row>
    <row r="388" ht="12.75">
      <c r="A388" s="14"/>
    </row>
    <row r="389" ht="12.75">
      <c r="A389" s="14"/>
    </row>
    <row r="390" ht="12.75">
      <c r="A390" s="14"/>
    </row>
    <row r="391" ht="12.75">
      <c r="A391" s="14"/>
    </row>
    <row r="392" ht="12.75">
      <c r="A392" s="14"/>
    </row>
    <row r="393" ht="12.75">
      <c r="A393" s="14"/>
    </row>
    <row r="394" ht="12.75">
      <c r="A394" s="14"/>
    </row>
    <row r="395" ht="12.75">
      <c r="A395" s="14"/>
    </row>
    <row r="396" ht="12.75">
      <c r="A396" s="14"/>
    </row>
    <row r="397" ht="12.75">
      <c r="A397" s="14"/>
    </row>
    <row r="398" ht="12.75">
      <c r="A398" s="14"/>
    </row>
    <row r="399" ht="12.75">
      <c r="A399" s="14"/>
    </row>
    <row r="400" ht="12.75">
      <c r="A400" s="14"/>
    </row>
    <row r="401" ht="12.75">
      <c r="A401" s="14"/>
    </row>
    <row r="402" ht="12.75">
      <c r="A402" s="14"/>
    </row>
    <row r="403" ht="12.75">
      <c r="A403" s="14"/>
    </row>
    <row r="404" ht="12.75">
      <c r="A404" s="14"/>
    </row>
    <row r="405" ht="12.75">
      <c r="A405" s="14"/>
    </row>
    <row r="406" ht="12.75">
      <c r="A406" s="14"/>
    </row>
    <row r="407" ht="12.75">
      <c r="A407" s="14"/>
    </row>
    <row r="408" ht="12.75">
      <c r="A408" s="14"/>
    </row>
    <row r="409" ht="12.75">
      <c r="A409" s="14"/>
    </row>
    <row r="410" ht="12.75">
      <c r="A410" s="14"/>
    </row>
    <row r="411" ht="12.75">
      <c r="A411" s="14"/>
    </row>
    <row r="412" ht="12.75">
      <c r="A412" s="14"/>
    </row>
    <row r="413" ht="12.75">
      <c r="A413" s="14"/>
    </row>
    <row r="414" ht="12.75">
      <c r="A414" s="14"/>
    </row>
    <row r="415" ht="12.75">
      <c r="A415" s="14"/>
    </row>
    <row r="416" ht="12.75">
      <c r="A416" s="14"/>
    </row>
    <row r="417" ht="12.75">
      <c r="A417" s="14"/>
    </row>
    <row r="418" ht="12.75">
      <c r="A418" s="14"/>
    </row>
    <row r="419" ht="12.75">
      <c r="A419" s="14"/>
    </row>
    <row r="420" ht="12.75">
      <c r="A420" s="14"/>
    </row>
    <row r="421" ht="12.75">
      <c r="A421" s="14"/>
    </row>
    <row r="422" ht="12.75">
      <c r="A422" s="14"/>
    </row>
    <row r="423" ht="12.75">
      <c r="A423" s="14"/>
    </row>
    <row r="424" ht="12.75">
      <c r="A424" s="14"/>
    </row>
    <row r="425" ht="12.75">
      <c r="A425" s="14"/>
    </row>
    <row r="426" ht="12.75">
      <c r="A426" s="14"/>
    </row>
    <row r="427" ht="12.75">
      <c r="A427" s="14"/>
    </row>
    <row r="428" ht="12.75">
      <c r="A428" s="14"/>
    </row>
    <row r="429" ht="12.75">
      <c r="A429" s="14"/>
    </row>
    <row r="430" ht="12.75">
      <c r="A430" s="14"/>
    </row>
    <row r="431" ht="12.75">
      <c r="A431" s="14"/>
    </row>
    <row r="432" ht="12.75">
      <c r="A432" s="14"/>
    </row>
    <row r="433" ht="12.75">
      <c r="A433" s="14"/>
    </row>
    <row r="434" ht="12.75">
      <c r="A434" s="14"/>
    </row>
    <row r="435" ht="12.75">
      <c r="A435" s="14"/>
    </row>
    <row r="436" ht="12.75">
      <c r="A436" s="14"/>
    </row>
    <row r="437" ht="12.75">
      <c r="A437" s="14"/>
    </row>
    <row r="438" ht="12.75">
      <c r="A438" s="14"/>
    </row>
    <row r="439" ht="12.75">
      <c r="A439" s="14"/>
    </row>
    <row r="440" ht="12.75">
      <c r="A440" s="14"/>
    </row>
    <row r="441" ht="12.75">
      <c r="A441" s="14"/>
    </row>
    <row r="442" ht="12.75">
      <c r="A442" s="14"/>
    </row>
    <row r="443" ht="12.75">
      <c r="A443" s="14"/>
    </row>
    <row r="444" ht="12.75">
      <c r="A444" s="14"/>
    </row>
    <row r="445" ht="12.75">
      <c r="A445" s="14"/>
    </row>
    <row r="446" ht="12.75">
      <c r="A446" s="14"/>
    </row>
    <row r="447" ht="12.75">
      <c r="A447" s="14"/>
    </row>
    <row r="448" ht="12.75">
      <c r="A448" s="14"/>
    </row>
    <row r="449" ht="12.75">
      <c r="A449" s="14"/>
    </row>
    <row r="450" ht="12.75">
      <c r="A450" s="14"/>
    </row>
    <row r="451" ht="12.75">
      <c r="A451" s="14"/>
    </row>
    <row r="452" ht="12.75">
      <c r="A452" s="14"/>
    </row>
    <row r="453" ht="12.75">
      <c r="A453" s="14"/>
    </row>
    <row r="454" ht="12.75">
      <c r="A454" s="14"/>
    </row>
    <row r="455" ht="12.75">
      <c r="A455" s="14"/>
    </row>
    <row r="456" ht="12.75">
      <c r="A456" s="14"/>
    </row>
    <row r="457" ht="12.75">
      <c r="A457" s="14"/>
    </row>
    <row r="458" ht="12.75">
      <c r="A458" s="14"/>
    </row>
    <row r="459" ht="12.75">
      <c r="A459" s="14"/>
    </row>
    <row r="460" ht="12.75">
      <c r="A460" s="14"/>
    </row>
    <row r="461" ht="12.75">
      <c r="A461" s="14"/>
    </row>
    <row r="462" ht="12.75">
      <c r="A462" s="14"/>
    </row>
    <row r="463" ht="12.75">
      <c r="A463" s="14"/>
    </row>
    <row r="464" ht="12.75">
      <c r="A464" s="14"/>
    </row>
    <row r="465" ht="12.75">
      <c r="A465" s="14"/>
    </row>
    <row r="466" ht="12.75">
      <c r="A466" s="14"/>
    </row>
    <row r="467" ht="12.75">
      <c r="A467" s="14"/>
    </row>
    <row r="468" ht="12.75">
      <c r="A468" s="14"/>
    </row>
    <row r="469" ht="12.75">
      <c r="A469" s="14"/>
    </row>
    <row r="470" ht="12.75">
      <c r="A470" s="14"/>
    </row>
    <row r="471" ht="12.75">
      <c r="A471" s="14"/>
    </row>
    <row r="472" ht="12.75">
      <c r="A472" s="14"/>
    </row>
    <row r="473" ht="12.75">
      <c r="A473" s="14"/>
    </row>
    <row r="474" ht="12.75">
      <c r="A474" s="14"/>
    </row>
    <row r="475" ht="12.75">
      <c r="A475" s="14"/>
    </row>
    <row r="476" ht="12.75">
      <c r="A476" s="14"/>
    </row>
    <row r="477" ht="12.75">
      <c r="A477" s="14"/>
    </row>
    <row r="478" ht="12.75">
      <c r="A478" s="14"/>
    </row>
    <row r="479" ht="12.75">
      <c r="A479" s="14"/>
    </row>
    <row r="480" ht="12.75">
      <c r="A480" s="14"/>
    </row>
    <row r="481" ht="12.75">
      <c r="A481" s="14"/>
    </row>
    <row r="482" ht="12.75">
      <c r="A482" s="14"/>
    </row>
    <row r="483" ht="12.75">
      <c r="A483" s="14"/>
    </row>
    <row r="484" ht="12.75">
      <c r="A484" s="14"/>
    </row>
    <row r="485" ht="12.75">
      <c r="A485" s="14"/>
    </row>
    <row r="486" ht="12.75">
      <c r="A486" s="14"/>
    </row>
    <row r="487" ht="12.75">
      <c r="A487" s="14"/>
    </row>
    <row r="488" ht="12.75">
      <c r="A488" s="14"/>
    </row>
    <row r="489" ht="12.75">
      <c r="A489" s="14"/>
    </row>
    <row r="490" ht="12.75">
      <c r="A490" s="14"/>
    </row>
    <row r="491" ht="12.75">
      <c r="A491" s="14"/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  <row r="496" ht="12.75">
      <c r="A496" s="14"/>
    </row>
    <row r="497" ht="12.75">
      <c r="A497" s="14"/>
    </row>
    <row r="498" ht="12.75">
      <c r="A498" s="14"/>
    </row>
    <row r="499" ht="12.75">
      <c r="A499" s="14"/>
    </row>
    <row r="500" ht="12.75">
      <c r="A500" s="14"/>
    </row>
    <row r="501" ht="12.75">
      <c r="A501" s="14"/>
    </row>
    <row r="502" ht="12.75">
      <c r="A502" s="14"/>
    </row>
    <row r="503" ht="12.75">
      <c r="A503" s="14"/>
    </row>
    <row r="504" ht="12.75">
      <c r="A504" s="14"/>
    </row>
    <row r="505" ht="12.75">
      <c r="A505" s="14"/>
    </row>
    <row r="506" ht="12.75">
      <c r="A506" s="14"/>
    </row>
    <row r="507" ht="12.75">
      <c r="A507" s="14"/>
    </row>
    <row r="508" ht="12.75">
      <c r="A508" s="14"/>
    </row>
    <row r="509" ht="12.75">
      <c r="A509" s="14"/>
    </row>
    <row r="510" ht="12.75">
      <c r="A510" s="14"/>
    </row>
    <row r="511" ht="12.75">
      <c r="A511" s="14"/>
    </row>
    <row r="512" ht="12.75">
      <c r="A512" s="14"/>
    </row>
    <row r="513" ht="12.75">
      <c r="A513" s="14"/>
    </row>
    <row r="514" ht="12.75">
      <c r="A514" s="14"/>
    </row>
    <row r="515" ht="12.75">
      <c r="A515" s="14"/>
    </row>
    <row r="516" ht="12.75">
      <c r="A516" s="14"/>
    </row>
    <row r="517" ht="12.75">
      <c r="A517" s="14"/>
    </row>
    <row r="518" ht="12.75">
      <c r="A518" s="14"/>
    </row>
    <row r="519" ht="12.75">
      <c r="A519" s="14"/>
    </row>
    <row r="520" ht="12.75">
      <c r="A520" s="14"/>
    </row>
    <row r="521" ht="12.75">
      <c r="A521" s="14"/>
    </row>
    <row r="522" ht="12.75">
      <c r="A522" s="14"/>
    </row>
    <row r="523" ht="12.75">
      <c r="A523" s="14"/>
    </row>
    <row r="524" ht="12.75">
      <c r="A524" s="14"/>
    </row>
    <row r="525" ht="12.75">
      <c r="A525" s="14"/>
    </row>
    <row r="526" ht="12.75">
      <c r="A526" s="14"/>
    </row>
    <row r="527" ht="12.75">
      <c r="A527" s="14"/>
    </row>
    <row r="528" ht="12.75">
      <c r="A528" s="14"/>
    </row>
    <row r="529" ht="12.75">
      <c r="A529" s="14"/>
    </row>
    <row r="530" ht="12.75">
      <c r="A530" s="14"/>
    </row>
    <row r="531" ht="12.75">
      <c r="A531" s="14"/>
    </row>
    <row r="532" ht="12.75">
      <c r="A532" s="14"/>
    </row>
    <row r="533" ht="12.75">
      <c r="A533" s="14"/>
    </row>
    <row r="534" ht="12.75">
      <c r="A534" s="14"/>
    </row>
    <row r="535" ht="12.75">
      <c r="A535" s="14"/>
    </row>
    <row r="536" ht="12.75">
      <c r="A536" s="14"/>
    </row>
    <row r="537" ht="12.75">
      <c r="A537" s="14"/>
    </row>
    <row r="538" ht="12.75">
      <c r="A538" s="14"/>
    </row>
    <row r="539" ht="12.75">
      <c r="A539" s="14"/>
    </row>
    <row r="540" ht="12.75">
      <c r="A540" s="14"/>
    </row>
    <row r="541" ht="12.75">
      <c r="A541" s="14"/>
    </row>
    <row r="542" ht="12.75">
      <c r="A542" s="14"/>
    </row>
    <row r="543" ht="12.75">
      <c r="A543" s="14"/>
    </row>
    <row r="544" ht="12.75">
      <c r="A544" s="14"/>
    </row>
    <row r="545" ht="12.75">
      <c r="A545" s="14"/>
    </row>
    <row r="546" ht="12.75">
      <c r="A546" s="14"/>
    </row>
    <row r="547" ht="12.75">
      <c r="A547" s="14"/>
    </row>
    <row r="548" ht="12.75">
      <c r="A548" s="14"/>
    </row>
    <row r="549" ht="12.75">
      <c r="A549" s="14"/>
    </row>
    <row r="550" ht="12.75">
      <c r="A550" s="14"/>
    </row>
    <row r="551" ht="12.75">
      <c r="A551" s="14"/>
    </row>
    <row r="552" ht="12.75">
      <c r="A552" s="14"/>
    </row>
    <row r="553" ht="12.75">
      <c r="A553" s="14"/>
    </row>
    <row r="554" ht="12.75">
      <c r="A554" s="14"/>
    </row>
    <row r="555" ht="12.75">
      <c r="A555" s="14"/>
    </row>
    <row r="556" ht="12.75">
      <c r="A556" s="14"/>
    </row>
    <row r="557" ht="12.75">
      <c r="A557" s="14"/>
    </row>
    <row r="558" ht="12.75">
      <c r="A558" s="14"/>
    </row>
    <row r="559" ht="12.75">
      <c r="A559" s="14"/>
    </row>
    <row r="560" ht="12.75">
      <c r="A560" s="14"/>
    </row>
    <row r="561" ht="12.75">
      <c r="A561" s="14"/>
    </row>
    <row r="562" ht="12.75">
      <c r="A562" s="14"/>
    </row>
    <row r="563" ht="12.75">
      <c r="A563" s="14"/>
    </row>
    <row r="564" ht="12.75">
      <c r="A564" s="14"/>
    </row>
    <row r="565" ht="12.75">
      <c r="A565" s="14"/>
    </row>
    <row r="566" ht="12.75">
      <c r="A566" s="14"/>
    </row>
    <row r="567" ht="12.75">
      <c r="A567" s="14"/>
    </row>
    <row r="568" ht="12.75">
      <c r="A568" s="14"/>
    </row>
    <row r="569" ht="12.75">
      <c r="A569" s="14"/>
    </row>
    <row r="570" ht="12.75">
      <c r="A570" s="14"/>
    </row>
    <row r="571" ht="12.75">
      <c r="A571" s="14"/>
    </row>
    <row r="572" ht="12.75">
      <c r="A572" s="14"/>
    </row>
    <row r="573" ht="12.75">
      <c r="A573" s="14"/>
    </row>
    <row r="574" ht="12.75">
      <c r="A574" s="14"/>
    </row>
    <row r="575" ht="12.75">
      <c r="A575" s="14"/>
    </row>
    <row r="576" ht="12.75">
      <c r="A576" s="14"/>
    </row>
    <row r="577" ht="12.75">
      <c r="A577" s="14"/>
    </row>
    <row r="578" ht="12.75">
      <c r="A578" s="14"/>
    </row>
    <row r="579" ht="12.75">
      <c r="A579" s="14"/>
    </row>
    <row r="580" ht="12.75">
      <c r="A580" s="14"/>
    </row>
    <row r="581" ht="12.75">
      <c r="A581" s="14"/>
    </row>
    <row r="582" ht="12.75">
      <c r="A582" s="14"/>
    </row>
    <row r="583" ht="12.75">
      <c r="A583" s="14"/>
    </row>
    <row r="584" ht="12.75">
      <c r="A584" s="14"/>
    </row>
    <row r="585" ht="12.75">
      <c r="A585" s="14"/>
    </row>
    <row r="586" ht="12.75">
      <c r="A586" s="14"/>
    </row>
    <row r="587" ht="12.75">
      <c r="A587" s="14"/>
    </row>
    <row r="588" ht="12.75">
      <c r="A588" s="14"/>
    </row>
    <row r="589" ht="12.75">
      <c r="A589" s="14"/>
    </row>
    <row r="590" ht="12.75">
      <c r="A590" s="14"/>
    </row>
    <row r="591" ht="12.75">
      <c r="A591" s="14"/>
    </row>
    <row r="592" ht="12.75">
      <c r="A592" s="14"/>
    </row>
    <row r="593" ht="12.75">
      <c r="A593" s="14"/>
    </row>
    <row r="594" ht="12.75">
      <c r="A594" s="14"/>
    </row>
    <row r="595" ht="12.75">
      <c r="A595" s="14"/>
    </row>
    <row r="596" ht="12.75">
      <c r="A596" s="14"/>
    </row>
    <row r="597" ht="12.75">
      <c r="A597" s="14"/>
    </row>
    <row r="598" ht="12.75">
      <c r="A598" s="14"/>
    </row>
    <row r="599" ht="12.75">
      <c r="A599" s="14"/>
    </row>
    <row r="600" ht="12.75">
      <c r="A600" s="14"/>
    </row>
    <row r="601" ht="12.75">
      <c r="A601" s="14"/>
    </row>
    <row r="602" ht="12.75">
      <c r="A602" s="14"/>
    </row>
    <row r="603" ht="12.75">
      <c r="A603" s="14"/>
    </row>
    <row r="604" ht="12.75">
      <c r="A604" s="14"/>
    </row>
    <row r="605" ht="12.75">
      <c r="A605" s="14"/>
    </row>
    <row r="606" ht="12.75">
      <c r="A606" s="14"/>
    </row>
    <row r="607" ht="12.75">
      <c r="A607" s="14"/>
    </row>
    <row r="608" ht="12.75">
      <c r="A608" s="14"/>
    </row>
    <row r="609" ht="12.75">
      <c r="A609" s="14"/>
    </row>
    <row r="610" ht="12.75">
      <c r="A610" s="14"/>
    </row>
    <row r="611" ht="12.75">
      <c r="A611" s="14"/>
    </row>
    <row r="612" ht="12.75">
      <c r="A612" s="14"/>
    </row>
    <row r="613" ht="12.75">
      <c r="A613" s="14"/>
    </row>
    <row r="614" ht="12.75">
      <c r="A614" s="14"/>
    </row>
    <row r="615" ht="12.75">
      <c r="A615" s="14"/>
    </row>
    <row r="616" ht="12.75">
      <c r="A616" s="14"/>
    </row>
    <row r="617" ht="12.75">
      <c r="A617" s="14"/>
    </row>
    <row r="618" ht="12.75">
      <c r="A618" s="14"/>
    </row>
    <row r="619" ht="12.75">
      <c r="A619" s="14"/>
    </row>
    <row r="620" ht="12.75">
      <c r="A620" s="14"/>
    </row>
    <row r="621" ht="12.75">
      <c r="A621" s="14"/>
    </row>
    <row r="622" ht="12.75">
      <c r="A622" s="14"/>
    </row>
    <row r="623" ht="12.75">
      <c r="A623" s="14"/>
    </row>
    <row r="624" ht="12.75">
      <c r="A624" s="14"/>
    </row>
    <row r="625" ht="12.75">
      <c r="A625" s="14"/>
    </row>
    <row r="626" ht="12.75">
      <c r="A626" s="14"/>
    </row>
    <row r="627" ht="12.75">
      <c r="A627" s="14"/>
    </row>
    <row r="628" ht="12.75">
      <c r="A628" s="14"/>
    </row>
    <row r="629" ht="12.75">
      <c r="A629" s="14"/>
    </row>
    <row r="630" ht="12.75">
      <c r="A630" s="14"/>
    </row>
    <row r="631" ht="12.75">
      <c r="A631" s="14"/>
    </row>
    <row r="632" ht="12.75">
      <c r="A632" s="14"/>
    </row>
    <row r="633" ht="12.75">
      <c r="A633" s="14"/>
    </row>
    <row r="634" ht="12.75">
      <c r="A634" s="14"/>
    </row>
    <row r="635" ht="12.75">
      <c r="A635" s="14"/>
    </row>
    <row r="636" ht="12.75">
      <c r="A636" s="14"/>
    </row>
    <row r="637" ht="12.75">
      <c r="A637" s="14"/>
    </row>
    <row r="638" ht="12.75">
      <c r="A638" s="14"/>
    </row>
    <row r="639" ht="12.75">
      <c r="A639" s="14"/>
    </row>
    <row r="640" ht="12.75">
      <c r="A640" s="14"/>
    </row>
    <row r="641" ht="12.75">
      <c r="A641" s="14"/>
    </row>
    <row r="642" ht="12.75">
      <c r="A642" s="14"/>
    </row>
    <row r="643" ht="12.75">
      <c r="A643" s="14"/>
    </row>
    <row r="644" ht="12.75">
      <c r="A644" s="14"/>
    </row>
    <row r="645" ht="12.75">
      <c r="A645" s="14"/>
    </row>
    <row r="646" ht="12.75">
      <c r="A646" s="14"/>
    </row>
    <row r="647" ht="12.75">
      <c r="A647" s="14"/>
    </row>
    <row r="648" ht="12.75">
      <c r="A648" s="14"/>
    </row>
    <row r="649" ht="12.75">
      <c r="A649" s="14"/>
    </row>
    <row r="650" ht="12.75">
      <c r="A650" s="14"/>
    </row>
    <row r="651" ht="12.75">
      <c r="A651" s="14"/>
    </row>
    <row r="652" ht="12.75">
      <c r="A652" s="14"/>
    </row>
    <row r="653" ht="12.75">
      <c r="A653" s="14"/>
    </row>
    <row r="654" ht="12.75">
      <c r="A654" s="14"/>
    </row>
    <row r="655" ht="12.75">
      <c r="A655" s="14"/>
    </row>
    <row r="656" ht="12.75">
      <c r="A656" s="14"/>
    </row>
    <row r="657" ht="12.75">
      <c r="A657" s="14"/>
    </row>
    <row r="658" ht="12.75">
      <c r="A658" s="14"/>
    </row>
    <row r="659" ht="12.75">
      <c r="A659" s="14"/>
    </row>
    <row r="660" ht="12.75">
      <c r="A660" s="14"/>
    </row>
    <row r="661" ht="12.75">
      <c r="A661" s="14"/>
    </row>
    <row r="662" ht="12.75">
      <c r="A662" s="14"/>
    </row>
    <row r="663" ht="12.75">
      <c r="A663" s="14"/>
    </row>
    <row r="664" ht="12.75">
      <c r="A664" s="14"/>
    </row>
    <row r="665" ht="12.75">
      <c r="A665" s="14"/>
    </row>
    <row r="666" ht="12.75">
      <c r="A666" s="14"/>
    </row>
    <row r="667" ht="12.75">
      <c r="A667" s="14"/>
    </row>
    <row r="668" ht="12.75">
      <c r="A668" s="14"/>
    </row>
    <row r="669" ht="12.75">
      <c r="A669" s="14"/>
    </row>
    <row r="670" ht="12.75">
      <c r="A670" s="14"/>
    </row>
    <row r="671" ht="12.75">
      <c r="A671" s="14"/>
    </row>
    <row r="672" ht="12.75">
      <c r="A672" s="14"/>
    </row>
    <row r="673" ht="12.75">
      <c r="A673" s="14"/>
    </row>
    <row r="674" ht="12.75">
      <c r="A674" s="14"/>
    </row>
    <row r="675" ht="12.75">
      <c r="A675" s="14"/>
    </row>
    <row r="676" ht="12.75">
      <c r="A676" s="14"/>
    </row>
    <row r="677" ht="12.75">
      <c r="A677" s="14"/>
    </row>
    <row r="678" ht="12.75">
      <c r="A678" s="14"/>
    </row>
    <row r="679" ht="12.75">
      <c r="A679" s="14"/>
    </row>
    <row r="680" ht="12.75">
      <c r="A680" s="14"/>
    </row>
    <row r="681" ht="12.75">
      <c r="A681" s="14"/>
    </row>
    <row r="682" ht="12.75">
      <c r="A682" s="14"/>
    </row>
    <row r="683" ht="12.75">
      <c r="A683" s="14"/>
    </row>
    <row r="684" ht="12.75">
      <c r="A684" s="14"/>
    </row>
    <row r="685" ht="12.75">
      <c r="A685" s="14"/>
    </row>
    <row r="686" ht="12.75">
      <c r="A686" s="14"/>
    </row>
    <row r="687" ht="12.75">
      <c r="A687" s="14"/>
    </row>
    <row r="688" ht="12.75">
      <c r="A688" s="14"/>
    </row>
    <row r="689" ht="12.75">
      <c r="A689" s="14"/>
    </row>
    <row r="690" ht="12.75">
      <c r="A690" s="14"/>
    </row>
    <row r="691" ht="12.75">
      <c r="A691" s="14"/>
    </row>
    <row r="692" ht="12.75">
      <c r="A692" s="14"/>
    </row>
    <row r="693" ht="12.75">
      <c r="A693" s="14"/>
    </row>
    <row r="694" ht="12.75">
      <c r="A694" s="14"/>
    </row>
    <row r="695" ht="12.75">
      <c r="A695" s="14"/>
    </row>
    <row r="696" ht="12.75">
      <c r="A696" s="14"/>
    </row>
    <row r="697" ht="12.75">
      <c r="A697" s="14"/>
    </row>
    <row r="698" ht="12.75">
      <c r="A698" s="14"/>
    </row>
    <row r="699" ht="12.75">
      <c r="A699" s="14"/>
    </row>
    <row r="700" ht="12.75">
      <c r="A700" s="14"/>
    </row>
    <row r="701" ht="12.75">
      <c r="A701" s="14"/>
    </row>
    <row r="702" ht="12.75">
      <c r="A702" s="14"/>
    </row>
    <row r="703" ht="12.75">
      <c r="A703" s="14"/>
    </row>
    <row r="704" ht="12.75">
      <c r="A704" s="14"/>
    </row>
    <row r="705" ht="12.75">
      <c r="A705" s="14"/>
    </row>
    <row r="706" ht="12.75">
      <c r="A706" s="14"/>
    </row>
    <row r="707" ht="12.75">
      <c r="A707" s="14"/>
    </row>
    <row r="708" ht="12.75">
      <c r="A708" s="14"/>
    </row>
    <row r="709" ht="12.75">
      <c r="A709" s="14"/>
    </row>
    <row r="710" ht="12.75">
      <c r="A710" s="14"/>
    </row>
    <row r="711" ht="12.75">
      <c r="A711" s="14"/>
    </row>
    <row r="712" ht="12.75">
      <c r="A712" s="14"/>
    </row>
    <row r="713" ht="12.75">
      <c r="A713" s="14"/>
    </row>
    <row r="714" ht="12.75">
      <c r="A714" s="14"/>
    </row>
    <row r="715" ht="12.75">
      <c r="A715" s="14"/>
    </row>
    <row r="716" ht="12.75">
      <c r="A716" s="14"/>
    </row>
    <row r="717" ht="12.75">
      <c r="A717" s="14"/>
    </row>
    <row r="718" ht="12.75">
      <c r="A718" s="14"/>
    </row>
    <row r="719" ht="12.75">
      <c r="A719" s="14"/>
    </row>
    <row r="720" ht="12.75">
      <c r="A720" s="14"/>
    </row>
    <row r="721" ht="12.75">
      <c r="A721" s="14"/>
    </row>
    <row r="722" ht="12.75">
      <c r="A722" s="14"/>
    </row>
    <row r="723" ht="12.75">
      <c r="A723" s="14"/>
    </row>
    <row r="724" ht="12.75">
      <c r="A724" s="14"/>
    </row>
    <row r="725" ht="12.75">
      <c r="A725" s="14"/>
    </row>
    <row r="726" ht="12.75">
      <c r="A726" s="14"/>
    </row>
    <row r="727" ht="12.75">
      <c r="A727" s="14"/>
    </row>
    <row r="728" ht="12.75">
      <c r="A728" s="14"/>
    </row>
    <row r="729" ht="12.75">
      <c r="A729" s="14"/>
    </row>
    <row r="730" ht="12.75">
      <c r="A730" s="14"/>
    </row>
    <row r="731" ht="12.75">
      <c r="A731" s="14"/>
    </row>
    <row r="732" ht="12.75">
      <c r="A732" s="14"/>
    </row>
    <row r="733" ht="12.75">
      <c r="A733" s="14"/>
    </row>
    <row r="734" ht="12.75">
      <c r="A734" s="14"/>
    </row>
    <row r="735" ht="12.75">
      <c r="A735" s="14"/>
    </row>
    <row r="736" ht="12.75">
      <c r="A736" s="14"/>
    </row>
    <row r="737" ht="12.75">
      <c r="A737" s="14"/>
    </row>
    <row r="738" ht="12.75">
      <c r="A738" s="14"/>
    </row>
    <row r="739" ht="12.75">
      <c r="A739" s="14"/>
    </row>
    <row r="740" ht="12.75">
      <c r="A740" s="14"/>
    </row>
    <row r="741" ht="12.75">
      <c r="A741" s="14"/>
    </row>
    <row r="742" ht="12.75">
      <c r="A742" s="14"/>
    </row>
    <row r="743" ht="12.75">
      <c r="A743" s="14"/>
    </row>
    <row r="744" ht="12.75">
      <c r="A744" s="14"/>
    </row>
    <row r="745" ht="12.75">
      <c r="A745" s="14"/>
    </row>
    <row r="746" ht="12.75">
      <c r="A746" s="14"/>
    </row>
    <row r="747" ht="12.75">
      <c r="A747" s="14"/>
    </row>
    <row r="748" ht="12.75">
      <c r="A748" s="14"/>
    </row>
    <row r="749" ht="12.75">
      <c r="A749" s="14"/>
    </row>
    <row r="750" ht="12.75">
      <c r="A750" s="14"/>
    </row>
    <row r="751" ht="12.75">
      <c r="A751" s="14"/>
    </row>
    <row r="752" ht="12.75">
      <c r="A752" s="14"/>
    </row>
    <row r="753" ht="12.75">
      <c r="A753" s="14"/>
    </row>
    <row r="754" ht="12.75">
      <c r="A754" s="14"/>
    </row>
    <row r="755" ht="12.75">
      <c r="A755" s="14"/>
    </row>
    <row r="756" ht="12.75">
      <c r="A756" s="14"/>
    </row>
    <row r="757" ht="12.75">
      <c r="A757" s="14"/>
    </row>
    <row r="758" ht="12.75">
      <c r="A758" s="14"/>
    </row>
    <row r="759" ht="12.75">
      <c r="A759" s="14"/>
    </row>
    <row r="760" ht="12.75">
      <c r="A760" s="14"/>
    </row>
    <row r="761" ht="12.75">
      <c r="A761" s="14"/>
    </row>
    <row r="762" ht="12.75">
      <c r="A762" s="14"/>
    </row>
    <row r="763" ht="12.75">
      <c r="A763" s="14"/>
    </row>
    <row r="764" ht="12.75">
      <c r="A764" s="14"/>
    </row>
    <row r="765" ht="12.75">
      <c r="A765" s="14"/>
    </row>
    <row r="766" ht="12.75">
      <c r="A766" s="14"/>
    </row>
    <row r="767" ht="12.75">
      <c r="A767" s="14"/>
    </row>
    <row r="768" ht="12.75">
      <c r="A768" s="14"/>
    </row>
    <row r="769" ht="12.75">
      <c r="A769" s="14"/>
    </row>
    <row r="770" ht="12.75">
      <c r="A770" s="14"/>
    </row>
    <row r="771" ht="12.75">
      <c r="A771" s="14"/>
    </row>
    <row r="772" ht="12.75">
      <c r="A772" s="14"/>
    </row>
    <row r="773" ht="12.75">
      <c r="A773" s="14"/>
    </row>
    <row r="774" ht="12.75">
      <c r="A774" s="14"/>
    </row>
    <row r="775" ht="12.75">
      <c r="A775" s="14"/>
    </row>
    <row r="776" ht="12.75">
      <c r="A776" s="14"/>
    </row>
    <row r="777" ht="12.75">
      <c r="A777" s="14"/>
    </row>
    <row r="778" ht="12.75">
      <c r="A778" s="14"/>
    </row>
    <row r="779" ht="12.75">
      <c r="A779" s="14"/>
    </row>
    <row r="780" ht="12.75">
      <c r="A780" s="14"/>
    </row>
    <row r="781" ht="12.75">
      <c r="A781" s="14"/>
    </row>
    <row r="782" ht="12.75">
      <c r="A782" s="14"/>
    </row>
    <row r="783" ht="12.75">
      <c r="A783" s="14"/>
    </row>
    <row r="784" ht="12.75">
      <c r="A784" s="14"/>
    </row>
    <row r="785" ht="12.75">
      <c r="A785" s="14"/>
    </row>
    <row r="786" ht="12.75">
      <c r="A786" s="14"/>
    </row>
    <row r="787" ht="12.75">
      <c r="A787" s="14"/>
    </row>
    <row r="788" ht="12.75">
      <c r="A788" s="14"/>
    </row>
    <row r="789" ht="12.75">
      <c r="A789" s="14"/>
    </row>
    <row r="790" ht="12.75">
      <c r="A790" s="14"/>
    </row>
    <row r="791" ht="12.75">
      <c r="A791" s="14"/>
    </row>
    <row r="792" ht="12.75">
      <c r="A792" s="14"/>
    </row>
    <row r="793" ht="12.75">
      <c r="A793" s="14"/>
    </row>
    <row r="794" ht="12.75">
      <c r="A794" s="14"/>
    </row>
    <row r="795" ht="12.75">
      <c r="A795" s="14"/>
    </row>
    <row r="796" ht="12.75">
      <c r="A796" s="14"/>
    </row>
    <row r="797" ht="12.75">
      <c r="A797" s="14"/>
    </row>
    <row r="798" ht="12.75">
      <c r="A798" s="14"/>
    </row>
    <row r="799" ht="12.75">
      <c r="A799" s="14"/>
    </row>
    <row r="800" ht="12.75">
      <c r="A800" s="14"/>
    </row>
    <row r="801" ht="12.75">
      <c r="A801" s="14"/>
    </row>
    <row r="802" ht="12.75">
      <c r="A802" s="14"/>
    </row>
    <row r="803" ht="12.75">
      <c r="A803" s="14"/>
    </row>
    <row r="804" ht="12.75">
      <c r="A804" s="14"/>
    </row>
    <row r="805" ht="12.75">
      <c r="A805" s="14"/>
    </row>
    <row r="806" ht="12.75">
      <c r="A806" s="14"/>
    </row>
    <row r="807" ht="12.75">
      <c r="A807" s="14"/>
    </row>
    <row r="808" ht="12.75">
      <c r="A808" s="14"/>
    </row>
    <row r="809" ht="12.75">
      <c r="A809" s="14"/>
    </row>
    <row r="810" ht="12.75">
      <c r="A810" s="14"/>
    </row>
    <row r="811" ht="12.75">
      <c r="A811" s="14"/>
    </row>
    <row r="812" ht="12.75">
      <c r="A812" s="14"/>
    </row>
    <row r="813" ht="12.75">
      <c r="A813" s="14"/>
    </row>
    <row r="814" ht="12.75">
      <c r="A814" s="14"/>
    </row>
    <row r="815" ht="12.75">
      <c r="A815" s="14"/>
    </row>
    <row r="816" ht="12.75">
      <c r="A816" s="14"/>
    </row>
    <row r="817" ht="12.75">
      <c r="A817" s="14"/>
    </row>
    <row r="818" ht="12.75">
      <c r="A818" s="14"/>
    </row>
    <row r="819" ht="12.75">
      <c r="A819" s="14"/>
    </row>
    <row r="820" ht="12.75">
      <c r="A820" s="14"/>
    </row>
    <row r="821" ht="12.75">
      <c r="A821" s="14"/>
    </row>
    <row r="822" ht="12.75">
      <c r="A822" s="14"/>
    </row>
    <row r="823" ht="12.75">
      <c r="A823" s="14"/>
    </row>
    <row r="824" ht="12.75">
      <c r="A824" s="14"/>
    </row>
    <row r="825" ht="12.75">
      <c r="A825" s="14"/>
    </row>
    <row r="826" ht="12.75">
      <c r="A826" s="14"/>
    </row>
    <row r="827" ht="12.75">
      <c r="A827" s="14"/>
    </row>
    <row r="828" ht="12.75">
      <c r="A828" s="14"/>
    </row>
    <row r="829" ht="12.75">
      <c r="A829" s="14"/>
    </row>
    <row r="830" ht="12.75">
      <c r="A830" s="14"/>
    </row>
    <row r="831" ht="12.75">
      <c r="A831" s="14"/>
    </row>
    <row r="832" ht="12.75">
      <c r="A832" s="14"/>
    </row>
    <row r="833" ht="12.75">
      <c r="A833" s="14"/>
    </row>
    <row r="834" ht="12.75">
      <c r="A834" s="14"/>
    </row>
    <row r="835" ht="12.75">
      <c r="A835" s="14"/>
    </row>
    <row r="836" ht="12.75">
      <c r="A836" s="14"/>
    </row>
    <row r="837" ht="12.75">
      <c r="A837" s="14"/>
    </row>
    <row r="838" ht="12.75">
      <c r="A838" s="14"/>
    </row>
    <row r="839" ht="12.75">
      <c r="A839" s="14"/>
    </row>
    <row r="840" ht="12.75">
      <c r="A840" s="14"/>
    </row>
    <row r="841" ht="12.75">
      <c r="A841" s="14"/>
    </row>
    <row r="842" ht="12.75">
      <c r="A842" s="14"/>
    </row>
    <row r="843" ht="12.75">
      <c r="A843" s="14"/>
    </row>
    <row r="844" ht="12.75">
      <c r="A844" s="14"/>
    </row>
    <row r="845" ht="12.75">
      <c r="A845" s="14"/>
    </row>
  </sheetData>
  <sheetProtection/>
  <mergeCells count="24">
    <mergeCell ref="A12:A13"/>
    <mergeCell ref="B12:C12"/>
    <mergeCell ref="D12:E12"/>
    <mergeCell ref="B6:C6"/>
    <mergeCell ref="D5:E5"/>
    <mergeCell ref="D6:E6"/>
    <mergeCell ref="F12:G12"/>
    <mergeCell ref="H12:I12"/>
    <mergeCell ref="H6:I6"/>
    <mergeCell ref="D7:E7"/>
    <mergeCell ref="D8:E8"/>
    <mergeCell ref="F8:G8"/>
    <mergeCell ref="F6:G6"/>
    <mergeCell ref="F7:G7"/>
    <mergeCell ref="A1:I1"/>
    <mergeCell ref="A4:I4"/>
    <mergeCell ref="A11:I11"/>
    <mergeCell ref="H7:I7"/>
    <mergeCell ref="H8:I8"/>
    <mergeCell ref="H5:I5"/>
    <mergeCell ref="F5:G5"/>
    <mergeCell ref="B5:C5"/>
    <mergeCell ref="B7:C7"/>
    <mergeCell ref="B8:C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2012-03-12T10:02:35Z</cp:lastPrinted>
  <dcterms:created xsi:type="dcterms:W3CDTF">2008-01-24T10:21:19Z</dcterms:created>
  <dcterms:modified xsi:type="dcterms:W3CDTF">2012-04-04T11:58:45Z</dcterms:modified>
  <cp:category/>
  <cp:version/>
  <cp:contentType/>
  <cp:contentStatus/>
</cp:coreProperties>
</file>