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19-2020/801-900/"/>
    </mc:Choice>
  </mc:AlternateContent>
  <xr:revisionPtr revIDLastSave="1" documentId="8_{5944859B-5981-45A8-9AAB-04BC5BE813F2}" xr6:coauthVersionLast="45" xr6:coauthVersionMax="45" xr10:uidLastSave="{B5E9B478-29D2-46C7-83D1-20AAF5ACC283}"/>
  <bookViews>
    <workbookView xWindow="-120" yWindow="-120" windowWidth="29040" windowHeight="15840" xr2:uid="{AAC3FB2B-B754-4559-B57B-DC04560042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0" i="1"/>
  <c r="E11" i="1"/>
  <c r="E12" i="1"/>
  <c r="E13" i="1"/>
  <c r="E14" i="1"/>
  <c r="E15" i="1"/>
  <c r="E16" i="1"/>
  <c r="E17" i="1"/>
  <c r="E18" i="1"/>
  <c r="E19" i="1"/>
  <c r="E20" i="1"/>
  <c r="E9" i="1"/>
  <c r="D21" i="1" l="1"/>
  <c r="C21" i="1"/>
</calcChain>
</file>

<file path=xl/sharedStrings.xml><?xml version="1.0" encoding="utf-8"?>
<sst xmlns="http://schemas.openxmlformats.org/spreadsheetml/2006/main" count="34" uniqueCount="34">
  <si>
    <t>Postcode</t>
  </si>
  <si>
    <t>2019-2020</t>
  </si>
  <si>
    <t>2020-2021</t>
  </si>
  <si>
    <t>1640</t>
  </si>
  <si>
    <t>Sint-Genesius-Rode</t>
  </si>
  <si>
    <t>1700</t>
  </si>
  <si>
    <t>Dilbeek</t>
  </si>
  <si>
    <t>1730</t>
  </si>
  <si>
    <t>Asse</t>
  </si>
  <si>
    <t>1780</t>
  </si>
  <si>
    <t>Wemmel</t>
  </si>
  <si>
    <t>1785</t>
  </si>
  <si>
    <t>Merchtem</t>
  </si>
  <si>
    <t>1800</t>
  </si>
  <si>
    <t>Vilvoorde</t>
  </si>
  <si>
    <t>1830</t>
  </si>
  <si>
    <t>Machelen</t>
  </si>
  <si>
    <t>1850</t>
  </si>
  <si>
    <t>Grimbergen</t>
  </si>
  <si>
    <t>1930</t>
  </si>
  <si>
    <t>Zaventem</t>
  </si>
  <si>
    <t>1970</t>
  </si>
  <si>
    <t>Wezembeek-Oppem</t>
  </si>
  <si>
    <t>3080</t>
  </si>
  <si>
    <t>Tervuren</t>
  </si>
  <si>
    <t>3090</t>
  </si>
  <si>
    <t>Overijse</t>
  </si>
  <si>
    <t>AANTAL INGESCHREVEN LEERLINGEN IN DE VLAAMSE RAND ROND BRUSSEL IN HET VOLTIJDS GEWOON SECUNDAIR ONDERWIJS</t>
  </si>
  <si>
    <t>SCHOOLJAAR 2019-2020 &amp; 2020-2021</t>
  </si>
  <si>
    <t>Bron: Agentschap voor Onderwijsdiensten</t>
  </si>
  <si>
    <t>* Databanken geraadpleegd op 17/09/2020</t>
  </si>
  <si>
    <t>Toename/Afname</t>
  </si>
  <si>
    <r>
      <t xml:space="preserve">**De data voor 2019-2020 is een foto van 17/09/2019. 2020-2021 is bepaald o.b.v. de toestand op 17/09/2020. Merk op dat het hier gaat om </t>
    </r>
    <r>
      <rPr>
        <u/>
        <sz val="9"/>
        <color rgb="FFFF0000"/>
        <rFont val="Calibri"/>
        <family val="2"/>
        <scheme val="minor"/>
      </rPr>
      <t>voorlopige, niet geverifieerde gegevens.</t>
    </r>
  </si>
  <si>
    <t>Fusiegemeente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</si>
</sst>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9"/>
      <color rgb="FFFF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10" fontId="2" fillId="2" borderId="1" xfId="1" applyNumberFormat="1" applyFont="1" applyFill="1" applyBorder="1" applyAlignment="1">
      <alignment horizontal="center"/>
    </xf>
    <xf numFmtId="10" fontId="2" fillId="0" borderId="1" xfId="1" applyNumberFormat="1" applyFont="1" applyFill="1" applyBorder="1" applyAlignment="1">
      <alignment horizontal="right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Font="1"/>
    <xf numFmtId="3" fontId="1" fillId="0" borderId="1" xfId="0" applyNumberFormat="1" applyFont="1" applyBorder="1"/>
    <xf numFmtId="10" fontId="1" fillId="0" borderId="1" xfId="0" applyNumberFormat="1" applyFont="1" applyBorder="1"/>
    <xf numFmtId="0" fontId="9" fillId="2" borderId="1" xfId="1" applyFont="1" applyFill="1" applyBorder="1" applyAlignment="1">
      <alignment horizontal="center"/>
    </xf>
  </cellXfs>
  <cellStyles count="2">
    <cellStyle name="Standaard" xfId="0" builtinId="0"/>
    <cellStyle name="Standaard_Blad1" xfId="1" xr:uid="{08CC7FCF-D5D4-420E-9F7E-AC2D0623D1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A410B-96A6-408B-B25B-59B989F43998}">
  <sheetPr>
    <pageSetUpPr fitToPage="1"/>
  </sheetPr>
  <dimension ref="A1:E21"/>
  <sheetViews>
    <sheetView tabSelected="1" workbookViewId="0">
      <selection activeCell="G14" sqref="G14"/>
    </sheetView>
  </sheetViews>
  <sheetFormatPr defaultColWidth="33.7109375" defaultRowHeight="15" x14ac:dyDescent="0.25"/>
  <cols>
    <col min="1" max="1" width="8.5703125" bestFit="1" customWidth="1"/>
    <col min="2" max="2" width="17.7109375" bestFit="1" customWidth="1"/>
    <col min="3" max="4" width="9.7109375" bestFit="1" customWidth="1"/>
    <col min="5" max="5" width="17.28515625" customWidth="1"/>
  </cols>
  <sheetData>
    <row r="1" spans="1:5" s="9" customFormat="1" ht="17.25" x14ac:dyDescent="0.3">
      <c r="A1" s="8" t="s">
        <v>27</v>
      </c>
    </row>
    <row r="2" spans="1:5" s="9" customFormat="1" ht="17.25" x14ac:dyDescent="0.3">
      <c r="A2" s="8" t="s">
        <v>28</v>
      </c>
    </row>
    <row r="3" spans="1:5" x14ac:dyDescent="0.25">
      <c r="A3" s="1"/>
    </row>
    <row r="4" spans="1:5" s="11" customFormat="1" x14ac:dyDescent="0.25">
      <c r="A4" s="10" t="s">
        <v>29</v>
      </c>
    </row>
    <row r="5" spans="1:5" x14ac:dyDescent="0.25">
      <c r="A5" s="2" t="s">
        <v>30</v>
      </c>
    </row>
    <row r="6" spans="1:5" x14ac:dyDescent="0.25">
      <c r="A6" s="2" t="s">
        <v>32</v>
      </c>
    </row>
    <row r="7" spans="1:5" x14ac:dyDescent="0.25">
      <c r="A7" s="2"/>
    </row>
    <row r="8" spans="1:5" x14ac:dyDescent="0.25">
      <c r="A8" s="3" t="s">
        <v>0</v>
      </c>
      <c r="B8" s="14" t="s">
        <v>33</v>
      </c>
      <c r="C8" s="3" t="s">
        <v>1</v>
      </c>
      <c r="D8" s="3" t="s">
        <v>2</v>
      </c>
      <c r="E8" s="6" t="s">
        <v>31</v>
      </c>
    </row>
    <row r="9" spans="1:5" ht="30" x14ac:dyDescent="0.25">
      <c r="A9" s="4" t="s">
        <v>3</v>
      </c>
      <c r="B9" s="4" t="s">
        <v>4</v>
      </c>
      <c r="C9" s="5">
        <v>548</v>
      </c>
      <c r="D9" s="5">
        <v>568</v>
      </c>
      <c r="E9" s="7">
        <f>(D9-C9)/C9</f>
        <v>3.6496350364963501E-2</v>
      </c>
    </row>
    <row r="10" spans="1:5" x14ac:dyDescent="0.25">
      <c r="A10" s="4" t="s">
        <v>5</v>
      </c>
      <c r="B10" s="4" t="s">
        <v>6</v>
      </c>
      <c r="C10" s="5">
        <v>1030</v>
      </c>
      <c r="D10" s="5">
        <v>1075</v>
      </c>
      <c r="E10" s="7">
        <f t="shared" ref="E10:E20" si="0">(D10-C10)/C10</f>
        <v>4.3689320388349516E-2</v>
      </c>
    </row>
    <row r="11" spans="1:5" x14ac:dyDescent="0.25">
      <c r="A11" s="4" t="s">
        <v>7</v>
      </c>
      <c r="B11" s="4" t="s">
        <v>8</v>
      </c>
      <c r="C11" s="5">
        <v>1806</v>
      </c>
      <c r="D11" s="5">
        <v>1859</v>
      </c>
      <c r="E11" s="7">
        <f t="shared" si="0"/>
        <v>2.9346622369878183E-2</v>
      </c>
    </row>
    <row r="12" spans="1:5" x14ac:dyDescent="0.25">
      <c r="A12" s="4" t="s">
        <v>9</v>
      </c>
      <c r="B12" s="4" t="s">
        <v>10</v>
      </c>
      <c r="C12" s="5">
        <v>508</v>
      </c>
      <c r="D12" s="5">
        <v>468</v>
      </c>
      <c r="E12" s="7">
        <f t="shared" si="0"/>
        <v>-7.874015748031496E-2</v>
      </c>
    </row>
    <row r="13" spans="1:5" x14ac:dyDescent="0.25">
      <c r="A13" s="4" t="s">
        <v>11</v>
      </c>
      <c r="B13" s="4" t="s">
        <v>12</v>
      </c>
      <c r="C13" s="5">
        <v>1613</v>
      </c>
      <c r="D13" s="5">
        <v>1644</v>
      </c>
      <c r="E13" s="7">
        <f t="shared" si="0"/>
        <v>1.9218846869187848E-2</v>
      </c>
    </row>
    <row r="14" spans="1:5" x14ac:dyDescent="0.25">
      <c r="A14" s="4" t="s">
        <v>13</v>
      </c>
      <c r="B14" s="4" t="s">
        <v>14</v>
      </c>
      <c r="C14" s="5">
        <v>4082</v>
      </c>
      <c r="D14" s="5">
        <v>4236</v>
      </c>
      <c r="E14" s="7">
        <f t="shared" si="0"/>
        <v>3.7726604605585495E-2</v>
      </c>
    </row>
    <row r="15" spans="1:5" x14ac:dyDescent="0.25">
      <c r="A15" s="4" t="s">
        <v>15</v>
      </c>
      <c r="B15" s="4" t="s">
        <v>16</v>
      </c>
      <c r="C15" s="5">
        <v>169</v>
      </c>
      <c r="D15" s="5">
        <v>202</v>
      </c>
      <c r="E15" s="7">
        <f t="shared" si="0"/>
        <v>0.19526627218934911</v>
      </c>
    </row>
    <row r="16" spans="1:5" x14ac:dyDescent="0.25">
      <c r="A16" s="4" t="s">
        <v>17</v>
      </c>
      <c r="B16" s="4" t="s">
        <v>18</v>
      </c>
      <c r="C16" s="5">
        <v>654</v>
      </c>
      <c r="D16" s="5">
        <v>683</v>
      </c>
      <c r="E16" s="7">
        <f t="shared" si="0"/>
        <v>4.4342507645259939E-2</v>
      </c>
    </row>
    <row r="17" spans="1:5" x14ac:dyDescent="0.25">
      <c r="A17" s="4" t="s">
        <v>19</v>
      </c>
      <c r="B17" s="4" t="s">
        <v>20</v>
      </c>
      <c r="C17" s="5">
        <v>2435</v>
      </c>
      <c r="D17" s="5">
        <v>2514</v>
      </c>
      <c r="E17" s="7">
        <f t="shared" si="0"/>
        <v>3.2443531827515401E-2</v>
      </c>
    </row>
    <row r="18" spans="1:5" ht="30" x14ac:dyDescent="0.25">
      <c r="A18" s="4" t="s">
        <v>21</v>
      </c>
      <c r="B18" s="4" t="s">
        <v>22</v>
      </c>
      <c r="C18" s="5">
        <v>1090</v>
      </c>
      <c r="D18" s="5">
        <v>1057</v>
      </c>
      <c r="E18" s="7">
        <f t="shared" si="0"/>
        <v>-3.0275229357798167E-2</v>
      </c>
    </row>
    <row r="19" spans="1:5" x14ac:dyDescent="0.25">
      <c r="A19" s="4" t="s">
        <v>23</v>
      </c>
      <c r="B19" s="4" t="s">
        <v>24</v>
      </c>
      <c r="C19" s="5">
        <v>997</v>
      </c>
      <c r="D19" s="5">
        <v>1066</v>
      </c>
      <c r="E19" s="7">
        <f t="shared" si="0"/>
        <v>6.9207622868605823E-2</v>
      </c>
    </row>
    <row r="20" spans="1:5" x14ac:dyDescent="0.25">
      <c r="A20" s="4" t="s">
        <v>25</v>
      </c>
      <c r="B20" s="4" t="s">
        <v>26</v>
      </c>
      <c r="C20" s="5">
        <v>1357</v>
      </c>
      <c r="D20" s="5">
        <v>1407</v>
      </c>
      <c r="E20" s="7">
        <f t="shared" si="0"/>
        <v>3.6845983787767135E-2</v>
      </c>
    </row>
    <row r="21" spans="1:5" x14ac:dyDescent="0.25">
      <c r="C21" s="12">
        <f>SUM(C9:C20)</f>
        <v>16289</v>
      </c>
      <c r="D21" s="12">
        <f>SUM(D9:D20)</f>
        <v>16779</v>
      </c>
      <c r="E21" s="13">
        <f>(D21-C21)/C21</f>
        <v>3.0081650193382038E-2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0611B-74E0-4BA2-AE94-DBD91530B4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C7BAB-21C3-4F49-9723-EDBAE339D3A8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ceeae0c4-f3ff-4153-af2f-582bafa5e89e"/>
    <ds:schemaRef ds:uri="http://schemas.microsoft.com/office/2006/metadata/properties"/>
    <ds:schemaRef ds:uri="http://schemas.openxmlformats.org/package/2006/metadata/core-properties"/>
    <ds:schemaRef ds:uri="0e131338-60f6-4e30-bc4d-f35220754ff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ACE34A-33C7-4E2B-B627-D699FC8AA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Valkiers, Joachim</dc:creator>
  <cp:lastModifiedBy>Rolle Sinja</cp:lastModifiedBy>
  <cp:lastPrinted>2020-10-06T07:36:48Z</cp:lastPrinted>
  <dcterms:created xsi:type="dcterms:W3CDTF">2020-09-17T14:51:33Z</dcterms:created>
  <dcterms:modified xsi:type="dcterms:W3CDTF">2020-10-06T07:36:48Z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