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leplae_vlaanderen_be/Documents/Bureaublad/"/>
    </mc:Choice>
  </mc:AlternateContent>
  <xr:revisionPtr revIDLastSave="0" documentId="8_{D99D84B4-FBC1-472A-9464-4CC28920CE96}" xr6:coauthVersionLast="44" xr6:coauthVersionMax="44" xr10:uidLastSave="{00000000-0000-0000-0000-000000000000}"/>
  <bookViews>
    <workbookView xWindow="-108" yWindow="-108" windowWidth="23256" windowHeight="12576" xr2:uid="{BB5E67DC-F1CD-44D0-AE1A-27EC5024B484}"/>
  </bookViews>
  <sheets>
    <sheet name="overzicht per regeling per ja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2" l="1"/>
  <c r="J53" i="2"/>
  <c r="I53" i="2"/>
  <c r="H53" i="2"/>
  <c r="G53" i="2"/>
  <c r="F53" i="2"/>
  <c r="E53" i="2"/>
  <c r="K181" i="2" l="1"/>
  <c r="J181" i="2"/>
  <c r="I181" i="2"/>
  <c r="H181" i="2"/>
  <c r="G181" i="2"/>
  <c r="F181" i="2"/>
  <c r="E181" i="2"/>
  <c r="D181" i="2"/>
  <c r="C181" i="2"/>
  <c r="B181" i="2"/>
  <c r="K180" i="2"/>
  <c r="J180" i="2"/>
  <c r="I180" i="2"/>
  <c r="H180" i="2"/>
  <c r="G180" i="2"/>
  <c r="F180" i="2"/>
  <c r="E180" i="2"/>
  <c r="D180" i="2"/>
  <c r="C180" i="2"/>
  <c r="B180" i="2"/>
  <c r="L181" i="2" l="1"/>
  <c r="L180" i="2"/>
  <c r="D179" i="2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3" i="2"/>
  <c r="J173" i="2"/>
  <c r="I173" i="2"/>
  <c r="H173" i="2"/>
  <c r="G173" i="2"/>
  <c r="F173" i="2"/>
  <c r="E173" i="2"/>
  <c r="D173" i="2"/>
  <c r="C173" i="2"/>
  <c r="B173" i="2"/>
  <c r="L173" i="2" s="1"/>
  <c r="L172" i="2"/>
  <c r="L171" i="2"/>
  <c r="K167" i="2"/>
  <c r="J167" i="2"/>
  <c r="I167" i="2"/>
  <c r="H167" i="2"/>
  <c r="G167" i="2"/>
  <c r="F167" i="2"/>
  <c r="E167" i="2"/>
  <c r="D167" i="2"/>
  <c r="C167" i="2"/>
  <c r="B167" i="2"/>
  <c r="L167" i="2" s="1"/>
  <c r="L166" i="2"/>
  <c r="L165" i="2"/>
  <c r="F161" i="2"/>
  <c r="E161" i="2"/>
  <c r="D161" i="2"/>
  <c r="C161" i="2"/>
  <c r="B161" i="2"/>
  <c r="L161" i="2" s="1"/>
  <c r="L160" i="2"/>
  <c r="L159" i="2"/>
  <c r="K155" i="2"/>
  <c r="J155" i="2"/>
  <c r="I155" i="2"/>
  <c r="H155" i="2"/>
  <c r="G155" i="2"/>
  <c r="L155" i="2" s="1"/>
  <c r="F155" i="2"/>
  <c r="L154" i="2"/>
  <c r="L153" i="2"/>
  <c r="K149" i="2"/>
  <c r="J149" i="2"/>
  <c r="I149" i="2"/>
  <c r="H149" i="2"/>
  <c r="G149" i="2"/>
  <c r="F149" i="2"/>
  <c r="E149" i="2"/>
  <c r="D149" i="2"/>
  <c r="L149" i="2" s="1"/>
  <c r="C149" i="2"/>
  <c r="B149" i="2"/>
  <c r="L148" i="2"/>
  <c r="L147" i="2"/>
  <c r="K143" i="2"/>
  <c r="J143" i="2"/>
  <c r="I143" i="2"/>
  <c r="H143" i="2"/>
  <c r="G143" i="2"/>
  <c r="F143" i="2"/>
  <c r="E143" i="2"/>
  <c r="D143" i="2"/>
  <c r="C143" i="2"/>
  <c r="B143" i="2"/>
  <c r="L143" i="2" s="1"/>
  <c r="L142" i="2"/>
  <c r="L141" i="2"/>
  <c r="K137" i="2"/>
  <c r="J137" i="2"/>
  <c r="I137" i="2"/>
  <c r="H137" i="2"/>
  <c r="G137" i="2"/>
  <c r="F137" i="2"/>
  <c r="E137" i="2"/>
  <c r="D137" i="2"/>
  <c r="C137" i="2"/>
  <c r="B137" i="2"/>
  <c r="L137" i="2" s="1"/>
  <c r="L136" i="2"/>
  <c r="L135" i="2"/>
  <c r="K131" i="2"/>
  <c r="J131" i="2"/>
  <c r="I131" i="2"/>
  <c r="H131" i="2"/>
  <c r="G131" i="2"/>
  <c r="F131" i="2"/>
  <c r="E131" i="2"/>
  <c r="D131" i="2"/>
  <c r="C131" i="2"/>
  <c r="L131" i="2" s="1"/>
  <c r="B131" i="2"/>
  <c r="L130" i="2"/>
  <c r="L129" i="2"/>
  <c r="K125" i="2"/>
  <c r="J125" i="2"/>
  <c r="I125" i="2"/>
  <c r="H125" i="2"/>
  <c r="G125" i="2"/>
  <c r="F125" i="2"/>
  <c r="E125" i="2"/>
  <c r="D125" i="2"/>
  <c r="L125" i="2" s="1"/>
  <c r="C125" i="2"/>
  <c r="B125" i="2"/>
  <c r="L124" i="2"/>
  <c r="L123" i="2"/>
  <c r="K179" i="2" l="1"/>
  <c r="J179" i="2"/>
  <c r="I179" i="2"/>
  <c r="H179" i="2"/>
  <c r="G179" i="2"/>
  <c r="F179" i="2"/>
  <c r="L178" i="2"/>
  <c r="L177" i="2"/>
  <c r="E179" i="2"/>
  <c r="L118" i="2"/>
  <c r="L117" i="2"/>
  <c r="K119" i="2"/>
  <c r="J119" i="2"/>
  <c r="I119" i="2"/>
  <c r="H119" i="2"/>
  <c r="G119" i="2"/>
  <c r="F119" i="2"/>
  <c r="E119" i="2"/>
  <c r="D119" i="2"/>
  <c r="C119" i="2"/>
  <c r="B119" i="2"/>
  <c r="L112" i="2"/>
  <c r="L111" i="2"/>
  <c r="K113" i="2"/>
  <c r="J113" i="2"/>
  <c r="I113" i="2"/>
  <c r="H113" i="2"/>
  <c r="L106" i="2"/>
  <c r="L105" i="2"/>
  <c r="K107" i="2"/>
  <c r="J107" i="2"/>
  <c r="I107" i="2"/>
  <c r="H107" i="2"/>
  <c r="G107" i="2"/>
  <c r="F107" i="2"/>
  <c r="E107" i="2"/>
  <c r="D107" i="2"/>
  <c r="C107" i="2"/>
  <c r="B107" i="2"/>
  <c r="L100" i="2"/>
  <c r="L99" i="2"/>
  <c r="K101" i="2"/>
  <c r="J101" i="2"/>
  <c r="I101" i="2"/>
  <c r="H101" i="2"/>
  <c r="G101" i="2"/>
  <c r="F101" i="2"/>
  <c r="E101" i="2"/>
  <c r="D101" i="2"/>
  <c r="C101" i="2"/>
  <c r="B101" i="2"/>
  <c r="L94" i="2"/>
  <c r="L93" i="2"/>
  <c r="K95" i="2"/>
  <c r="J95" i="2"/>
  <c r="I95" i="2"/>
  <c r="H95" i="2"/>
  <c r="G95" i="2"/>
  <c r="F95" i="2"/>
  <c r="E95" i="2"/>
  <c r="D95" i="2"/>
  <c r="C95" i="2"/>
  <c r="B95" i="2"/>
  <c r="L88" i="2"/>
  <c r="L87" i="2"/>
  <c r="K89" i="2"/>
  <c r="J89" i="2"/>
  <c r="I89" i="2"/>
  <c r="H89" i="2"/>
  <c r="G89" i="2"/>
  <c r="F89" i="2"/>
  <c r="E89" i="2"/>
  <c r="D89" i="2"/>
  <c r="C89" i="2"/>
  <c r="B89" i="2"/>
  <c r="L82" i="2"/>
  <c r="L81" i="2"/>
  <c r="G83" i="2"/>
  <c r="K83" i="2"/>
  <c r="J83" i="2"/>
  <c r="I83" i="2"/>
  <c r="H83" i="2"/>
  <c r="F83" i="2"/>
  <c r="E83" i="2"/>
  <c r="D83" i="2"/>
  <c r="C83" i="2"/>
  <c r="B83" i="2"/>
  <c r="L76" i="2"/>
  <c r="L75" i="2"/>
  <c r="G77" i="2"/>
  <c r="F77" i="2"/>
  <c r="E77" i="2"/>
  <c r="D77" i="2"/>
  <c r="C77" i="2"/>
  <c r="B77" i="2"/>
  <c r="L70" i="2"/>
  <c r="L69" i="2"/>
  <c r="K71" i="2"/>
  <c r="J71" i="2"/>
  <c r="I71" i="2"/>
  <c r="H71" i="2"/>
  <c r="G71" i="2"/>
  <c r="F71" i="2"/>
  <c r="E71" i="2"/>
  <c r="D71" i="2"/>
  <c r="C71" i="2"/>
  <c r="B71" i="2"/>
  <c r="L64" i="2"/>
  <c r="L63" i="2"/>
  <c r="K65" i="2"/>
  <c r="J65" i="2"/>
  <c r="I65" i="2"/>
  <c r="H65" i="2"/>
  <c r="G65" i="2"/>
  <c r="F65" i="2"/>
  <c r="L58" i="2"/>
  <c r="L57" i="2"/>
  <c r="K59" i="2"/>
  <c r="J59" i="2"/>
  <c r="I59" i="2"/>
  <c r="H59" i="2"/>
  <c r="L46" i="2"/>
  <c r="L45" i="2"/>
  <c r="K47" i="2"/>
  <c r="J47" i="2"/>
  <c r="I47" i="2"/>
  <c r="H47" i="2"/>
  <c r="G47" i="2"/>
  <c r="F47" i="2"/>
  <c r="E47" i="2"/>
  <c r="D47" i="2"/>
  <c r="C47" i="2"/>
  <c r="B47" i="2"/>
  <c r="L40" i="2"/>
  <c r="L39" i="2"/>
  <c r="K41" i="2"/>
  <c r="J41" i="2"/>
  <c r="I41" i="2"/>
  <c r="H41" i="2"/>
  <c r="G41" i="2"/>
  <c r="F41" i="2"/>
  <c r="E41" i="2"/>
  <c r="D41" i="2"/>
  <c r="C41" i="2"/>
  <c r="B41" i="2"/>
  <c r="L34" i="2"/>
  <c r="L33" i="2"/>
  <c r="K35" i="2"/>
  <c r="I35" i="2"/>
  <c r="H35" i="2"/>
  <c r="G35" i="2"/>
  <c r="L28" i="2"/>
  <c r="L27" i="2"/>
  <c r="K29" i="2"/>
  <c r="J29" i="2"/>
  <c r="I29" i="2"/>
  <c r="H29" i="2"/>
  <c r="G29" i="2"/>
  <c r="F29" i="2"/>
  <c r="E29" i="2"/>
  <c r="D29" i="2"/>
  <c r="C29" i="2"/>
  <c r="B29" i="2"/>
  <c r="L22" i="2"/>
  <c r="L21" i="2"/>
  <c r="K23" i="2"/>
  <c r="J23" i="2"/>
  <c r="I23" i="2"/>
  <c r="H23" i="2"/>
  <c r="G23" i="2"/>
  <c r="F23" i="2"/>
  <c r="E23" i="2"/>
  <c r="D23" i="2"/>
  <c r="C23" i="2"/>
  <c r="B23" i="2"/>
  <c r="L16" i="2"/>
  <c r="L15" i="2"/>
  <c r="L10" i="2"/>
  <c r="L9" i="2"/>
  <c r="L4" i="2"/>
  <c r="L3" i="2"/>
  <c r="L5" i="2" s="1"/>
  <c r="K17" i="2"/>
  <c r="J17" i="2"/>
  <c r="I17" i="2"/>
  <c r="H17" i="2"/>
  <c r="G17" i="2"/>
  <c r="F17" i="2"/>
  <c r="E17" i="2"/>
  <c r="D17" i="2"/>
  <c r="C17" i="2"/>
  <c r="B17" i="2"/>
  <c r="K11" i="2"/>
  <c r="J11" i="2"/>
  <c r="I11" i="2"/>
  <c r="H11" i="2"/>
  <c r="G11" i="2"/>
  <c r="F11" i="2"/>
  <c r="E11" i="2"/>
  <c r="D11" i="2"/>
  <c r="C11" i="2"/>
  <c r="B11" i="2"/>
  <c r="K5" i="2"/>
  <c r="J5" i="2"/>
  <c r="L179" i="2" l="1"/>
  <c r="L41" i="2"/>
  <c r="L47" i="2"/>
  <c r="L59" i="2"/>
  <c r="L119" i="2"/>
  <c r="L23" i="2"/>
  <c r="L29" i="2"/>
  <c r="L35" i="2"/>
  <c r="L65" i="2"/>
  <c r="L71" i="2"/>
  <c r="L77" i="2"/>
  <c r="L83" i="2"/>
  <c r="L89" i="2"/>
  <c r="L95" i="2"/>
  <c r="L101" i="2"/>
  <c r="L107" i="2"/>
  <c r="L113" i="2"/>
  <c r="L11" i="2"/>
  <c r="L17" i="2"/>
</calcChain>
</file>

<file path=xl/sharedStrings.xml><?xml version="1.0" encoding="utf-8"?>
<sst xmlns="http://schemas.openxmlformats.org/spreadsheetml/2006/main" count="181" uniqueCount="36">
  <si>
    <t>Bezwaarschriften</t>
  </si>
  <si>
    <t>Ontvankelijk/gegrond</t>
  </si>
  <si>
    <t>Impulssubsidies voor literaire initiatieven</t>
  </si>
  <si>
    <t>Productiesubsidie voor uitgevers</t>
  </si>
  <si>
    <t>Projectbeurzen voor literair vertalers</t>
  </si>
  <si>
    <t>Stimuleringsbeurzen voor literaire auteurs en illustratoren</t>
  </si>
  <si>
    <t>Stimuleringssubsidies voor beginnende literair vertalers</t>
  </si>
  <si>
    <t>Subsidie voor een fragmentvertaling uit het Nederlands</t>
  </si>
  <si>
    <t>Subsidie voor literaire tijdschriften</t>
  </si>
  <si>
    <t>Subsidies voor auteursgenootschappen</t>
  </si>
  <si>
    <t>Subsidies voor doelgroepgerichte literaire publicaties</t>
  </si>
  <si>
    <t>Subsidies voor leesbevordering</t>
  </si>
  <si>
    <t>Subsidies voor literaire organisaties</t>
  </si>
  <si>
    <t>Translation grant</t>
  </si>
  <si>
    <t>Travel grant</t>
  </si>
  <si>
    <t>Verblijf in het Vertalershuis</t>
  </si>
  <si>
    <t>Werkbeurzen voor literaire auteurs en illustratoren</t>
  </si>
  <si>
    <t>Werkbeurzen voor non-fictieauteurs</t>
  </si>
  <si>
    <t>Werkbeurzen voor stripauteurs</t>
  </si>
  <si>
    <t>Subsidie ontvangen</t>
  </si>
  <si>
    <t>Aanvragen</t>
  </si>
  <si>
    <t>Niet ontvangen</t>
  </si>
  <si>
    <t>Totaal</t>
  </si>
  <si>
    <t xml:space="preserve">Subsidies voor literaire manifestaties </t>
  </si>
  <si>
    <t>Subsidies voor stripmanifestaties</t>
  </si>
  <si>
    <t>TOTAAL</t>
  </si>
  <si>
    <t>Biografieën</t>
  </si>
  <si>
    <t>Digitale projecten</t>
  </si>
  <si>
    <t>Diverse dossiers</t>
  </si>
  <si>
    <t>Grants illustrated books</t>
  </si>
  <si>
    <t>Literaire Oeuvres</t>
  </si>
  <si>
    <t>Poetry grants</t>
  </si>
  <si>
    <t xml:space="preserve">Reisbeurzen </t>
  </si>
  <si>
    <t>Productiesubsidies voor vertalingen uit het Nederlands</t>
  </si>
  <si>
    <t>Productiesubsidies voor strips</t>
  </si>
  <si>
    <t>Aanvragen auteurslijst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</si>
</sst>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EE09-478F-4A63-8392-6D913141D272}">
  <dimension ref="A1:L181"/>
  <sheetViews>
    <sheetView tabSelected="1" topLeftCell="A67" workbookViewId="0">
      <selection activeCell="Q7" sqref="Q7"/>
    </sheetView>
  </sheetViews>
  <sheetFormatPr defaultColWidth="8.88671875" defaultRowHeight="14.4" x14ac:dyDescent="0.3"/>
  <cols>
    <col min="1" max="1" width="26.6640625" style="2" customWidth="1"/>
    <col min="2" max="11" width="8.88671875" style="2"/>
    <col min="12" max="12" width="8.88671875" style="1"/>
    <col min="13" max="16384" width="8.88671875" style="2"/>
  </cols>
  <sheetData>
    <row r="1" spans="1:12" x14ac:dyDescent="0.3">
      <c r="A1" s="1"/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 t="s">
        <v>22</v>
      </c>
    </row>
    <row r="2" spans="1:12" ht="28.8" x14ac:dyDescent="0.3">
      <c r="A2" s="1" t="s">
        <v>2</v>
      </c>
    </row>
    <row r="3" spans="1:12" x14ac:dyDescent="0.3">
      <c r="A3" s="3" t="s">
        <v>20</v>
      </c>
      <c r="J3" s="2">
        <v>20</v>
      </c>
      <c r="K3" s="2">
        <v>27</v>
      </c>
      <c r="L3" s="1">
        <f>SUM(J3:K3)</f>
        <v>47</v>
      </c>
    </row>
    <row r="4" spans="1:12" x14ac:dyDescent="0.3">
      <c r="A4" s="3" t="s">
        <v>19</v>
      </c>
      <c r="J4" s="2">
        <v>7</v>
      </c>
      <c r="K4" s="2">
        <v>7</v>
      </c>
      <c r="L4" s="1">
        <f>SUM(J4:K4)</f>
        <v>14</v>
      </c>
    </row>
    <row r="5" spans="1:12" x14ac:dyDescent="0.3">
      <c r="A5" s="3" t="s">
        <v>21</v>
      </c>
      <c r="J5" s="2">
        <f>SUM(J3-J4)</f>
        <v>13</v>
      </c>
      <c r="K5" s="2">
        <f>SUM(K3-K4)</f>
        <v>20</v>
      </c>
      <c r="L5" s="1">
        <f>SUM(L3:L4)</f>
        <v>61</v>
      </c>
    </row>
    <row r="6" spans="1:12" x14ac:dyDescent="0.3">
      <c r="A6" s="3" t="s">
        <v>0</v>
      </c>
      <c r="K6" s="2">
        <v>1</v>
      </c>
    </row>
    <row r="7" spans="1:12" x14ac:dyDescent="0.3">
      <c r="A7" s="3" t="s">
        <v>1</v>
      </c>
      <c r="K7" s="2">
        <v>0</v>
      </c>
    </row>
    <row r="8" spans="1:12" ht="28.8" x14ac:dyDescent="0.3">
      <c r="A8" s="1" t="s">
        <v>3</v>
      </c>
    </row>
    <row r="9" spans="1:12" x14ac:dyDescent="0.3">
      <c r="A9" s="3" t="s">
        <v>20</v>
      </c>
      <c r="B9" s="2">
        <v>28</v>
      </c>
      <c r="C9" s="2">
        <v>18</v>
      </c>
      <c r="D9" s="2">
        <v>22</v>
      </c>
      <c r="E9" s="2">
        <v>23</v>
      </c>
      <c r="F9" s="2">
        <v>24</v>
      </c>
      <c r="G9" s="2">
        <v>21</v>
      </c>
      <c r="H9" s="2">
        <v>20</v>
      </c>
      <c r="I9" s="2">
        <v>25</v>
      </c>
      <c r="J9" s="2">
        <v>32</v>
      </c>
      <c r="K9" s="2">
        <v>17</v>
      </c>
      <c r="L9" s="1">
        <f>SUM(B9:K9)</f>
        <v>230</v>
      </c>
    </row>
    <row r="10" spans="1:12" x14ac:dyDescent="0.3">
      <c r="A10" s="3" t="s">
        <v>19</v>
      </c>
      <c r="B10" s="2">
        <v>15</v>
      </c>
      <c r="C10" s="2">
        <v>12</v>
      </c>
      <c r="D10" s="2">
        <v>13</v>
      </c>
      <c r="E10" s="2">
        <v>17</v>
      </c>
      <c r="F10" s="2">
        <v>14</v>
      </c>
      <c r="G10" s="2">
        <v>14</v>
      </c>
      <c r="H10" s="2">
        <v>16</v>
      </c>
      <c r="I10" s="2">
        <v>17</v>
      </c>
      <c r="J10" s="2">
        <v>21</v>
      </c>
      <c r="K10" s="2">
        <v>12</v>
      </c>
      <c r="L10" s="1">
        <f>SUM(B10:K10)</f>
        <v>151</v>
      </c>
    </row>
    <row r="11" spans="1:12" x14ac:dyDescent="0.3">
      <c r="A11" s="3" t="s">
        <v>21</v>
      </c>
      <c r="B11" s="2">
        <f t="shared" ref="B11:K11" si="0">SUM(B9-B10)</f>
        <v>13</v>
      </c>
      <c r="C11" s="2">
        <f t="shared" si="0"/>
        <v>6</v>
      </c>
      <c r="D11" s="2">
        <f t="shared" si="0"/>
        <v>9</v>
      </c>
      <c r="E11" s="2">
        <f t="shared" si="0"/>
        <v>6</v>
      </c>
      <c r="F11" s="2">
        <f t="shared" si="0"/>
        <v>10</v>
      </c>
      <c r="G11" s="2">
        <f t="shared" si="0"/>
        <v>7</v>
      </c>
      <c r="H11" s="2">
        <f t="shared" si="0"/>
        <v>4</v>
      </c>
      <c r="I11" s="2">
        <f t="shared" si="0"/>
        <v>8</v>
      </c>
      <c r="J11" s="2">
        <f t="shared" si="0"/>
        <v>11</v>
      </c>
      <c r="K11" s="2">
        <f t="shared" si="0"/>
        <v>5</v>
      </c>
      <c r="L11" s="1">
        <f>SUM(B11:K11)</f>
        <v>79</v>
      </c>
    </row>
    <row r="12" spans="1:12" x14ac:dyDescent="0.3">
      <c r="A12" s="3" t="s">
        <v>0</v>
      </c>
      <c r="B12" s="2">
        <v>1</v>
      </c>
      <c r="D12" s="2">
        <v>2</v>
      </c>
    </row>
    <row r="13" spans="1:12" x14ac:dyDescent="0.3">
      <c r="A13" s="3" t="s">
        <v>1</v>
      </c>
      <c r="B13" s="2">
        <v>0</v>
      </c>
      <c r="D13" s="2">
        <v>0</v>
      </c>
    </row>
    <row r="14" spans="1:12" ht="28.8" x14ac:dyDescent="0.3">
      <c r="A14" s="1" t="s">
        <v>4</v>
      </c>
    </row>
    <row r="15" spans="1:12" x14ac:dyDescent="0.3">
      <c r="A15" s="3" t="s">
        <v>20</v>
      </c>
      <c r="B15" s="2">
        <v>19</v>
      </c>
      <c r="C15" s="2">
        <v>20</v>
      </c>
      <c r="D15" s="2">
        <v>18</v>
      </c>
      <c r="E15" s="2">
        <v>23</v>
      </c>
      <c r="F15" s="2">
        <v>24</v>
      </c>
      <c r="G15" s="2">
        <v>13</v>
      </c>
      <c r="H15" s="2">
        <v>25</v>
      </c>
      <c r="I15" s="2">
        <v>27</v>
      </c>
      <c r="J15" s="2">
        <v>31</v>
      </c>
      <c r="K15" s="2">
        <v>45</v>
      </c>
      <c r="L15" s="1">
        <f>SUM(B15:K15)</f>
        <v>245</v>
      </c>
    </row>
    <row r="16" spans="1:12" x14ac:dyDescent="0.3">
      <c r="A16" s="3" t="s">
        <v>19</v>
      </c>
      <c r="B16" s="2">
        <v>17</v>
      </c>
      <c r="C16" s="2">
        <v>15</v>
      </c>
      <c r="D16" s="2">
        <v>18</v>
      </c>
      <c r="E16" s="2">
        <v>19</v>
      </c>
      <c r="F16" s="2">
        <v>22</v>
      </c>
      <c r="G16" s="2">
        <v>12</v>
      </c>
      <c r="H16" s="2">
        <v>25</v>
      </c>
      <c r="I16" s="2">
        <v>27</v>
      </c>
      <c r="J16" s="2">
        <v>31</v>
      </c>
      <c r="K16" s="2">
        <v>44</v>
      </c>
      <c r="L16" s="1">
        <f>SUM(B16:K16)</f>
        <v>230</v>
      </c>
    </row>
    <row r="17" spans="1:12" x14ac:dyDescent="0.3">
      <c r="A17" s="3" t="s">
        <v>21</v>
      </c>
      <c r="B17" s="2">
        <f t="shared" ref="B17:K17" si="1">SUM(B15-B16)</f>
        <v>2</v>
      </c>
      <c r="C17" s="2">
        <f t="shared" si="1"/>
        <v>5</v>
      </c>
      <c r="D17" s="2">
        <f t="shared" si="1"/>
        <v>0</v>
      </c>
      <c r="E17" s="2">
        <f t="shared" si="1"/>
        <v>4</v>
      </c>
      <c r="F17" s="2">
        <f t="shared" si="1"/>
        <v>2</v>
      </c>
      <c r="G17" s="2">
        <f t="shared" si="1"/>
        <v>1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1</v>
      </c>
      <c r="L17" s="1">
        <f>SUM(B17:K17)</f>
        <v>15</v>
      </c>
    </row>
    <row r="18" spans="1:12" x14ac:dyDescent="0.3">
      <c r="A18" s="3" t="s">
        <v>0</v>
      </c>
      <c r="C18" s="2">
        <v>1</v>
      </c>
      <c r="F18" s="2">
        <v>1</v>
      </c>
      <c r="G18" s="2">
        <v>1</v>
      </c>
      <c r="H18" s="2">
        <v>3</v>
      </c>
      <c r="I18" s="2">
        <v>2</v>
      </c>
      <c r="K18" s="2">
        <v>1</v>
      </c>
    </row>
    <row r="19" spans="1:12" x14ac:dyDescent="0.3">
      <c r="A19" s="3" t="s">
        <v>1</v>
      </c>
      <c r="C19" s="2">
        <v>0</v>
      </c>
      <c r="F19" s="2">
        <v>1</v>
      </c>
      <c r="G19" s="2">
        <v>1</v>
      </c>
      <c r="H19" s="2">
        <v>1</v>
      </c>
      <c r="I19" s="2">
        <v>1</v>
      </c>
      <c r="K19" s="2">
        <v>0</v>
      </c>
    </row>
    <row r="20" spans="1:12" ht="43.2" x14ac:dyDescent="0.3">
      <c r="A20" s="1" t="s">
        <v>5</v>
      </c>
    </row>
    <row r="21" spans="1:12" x14ac:dyDescent="0.3">
      <c r="A21" s="3" t="s">
        <v>20</v>
      </c>
      <c r="B21" s="2">
        <v>15</v>
      </c>
      <c r="C21" s="2">
        <v>12</v>
      </c>
      <c r="D21" s="2">
        <v>13</v>
      </c>
      <c r="E21" s="2">
        <v>9</v>
      </c>
      <c r="F21" s="2">
        <v>14</v>
      </c>
      <c r="G21" s="2">
        <v>11</v>
      </c>
      <c r="H21" s="2">
        <v>7</v>
      </c>
      <c r="I21" s="2">
        <v>16</v>
      </c>
      <c r="J21" s="2">
        <v>27</v>
      </c>
      <c r="K21" s="2">
        <v>17</v>
      </c>
      <c r="L21" s="1">
        <f>SUM(B21:K21)</f>
        <v>141</v>
      </c>
    </row>
    <row r="22" spans="1:12" x14ac:dyDescent="0.3">
      <c r="A22" s="3" t="s">
        <v>19</v>
      </c>
      <c r="B22" s="2">
        <v>8</v>
      </c>
      <c r="C22" s="2">
        <v>9</v>
      </c>
      <c r="D22" s="2">
        <v>7</v>
      </c>
      <c r="E22" s="2">
        <v>4</v>
      </c>
      <c r="F22" s="2">
        <v>5</v>
      </c>
      <c r="G22" s="2">
        <v>5</v>
      </c>
      <c r="H22" s="2">
        <v>4</v>
      </c>
      <c r="I22" s="2">
        <v>7</v>
      </c>
      <c r="J22" s="2">
        <v>12</v>
      </c>
      <c r="K22" s="2">
        <v>7</v>
      </c>
      <c r="L22" s="1">
        <f>SUM(B22:K22)</f>
        <v>68</v>
      </c>
    </row>
    <row r="23" spans="1:12" x14ac:dyDescent="0.3">
      <c r="A23" s="3" t="s">
        <v>21</v>
      </c>
      <c r="B23" s="2">
        <f t="shared" ref="B23:K23" si="2">SUM(B21-B22)</f>
        <v>7</v>
      </c>
      <c r="C23" s="2">
        <f t="shared" si="2"/>
        <v>3</v>
      </c>
      <c r="D23" s="2">
        <f t="shared" si="2"/>
        <v>6</v>
      </c>
      <c r="E23" s="2">
        <f t="shared" si="2"/>
        <v>5</v>
      </c>
      <c r="F23" s="2">
        <f t="shared" si="2"/>
        <v>9</v>
      </c>
      <c r="G23" s="2">
        <f t="shared" si="2"/>
        <v>6</v>
      </c>
      <c r="H23" s="2">
        <f t="shared" si="2"/>
        <v>3</v>
      </c>
      <c r="I23" s="2">
        <f t="shared" si="2"/>
        <v>9</v>
      </c>
      <c r="J23" s="2">
        <f t="shared" si="2"/>
        <v>15</v>
      </c>
      <c r="K23" s="2">
        <f t="shared" si="2"/>
        <v>10</v>
      </c>
      <c r="L23" s="1">
        <f>SUM(B23:K23)</f>
        <v>73</v>
      </c>
    </row>
    <row r="24" spans="1:12" x14ac:dyDescent="0.3">
      <c r="A24" s="3" t="s">
        <v>0</v>
      </c>
      <c r="I24" s="2">
        <v>1</v>
      </c>
    </row>
    <row r="25" spans="1:12" x14ac:dyDescent="0.3">
      <c r="A25" s="3" t="s">
        <v>1</v>
      </c>
      <c r="I25" s="2">
        <v>0</v>
      </c>
    </row>
    <row r="26" spans="1:12" ht="28.8" x14ac:dyDescent="0.3">
      <c r="A26" s="1" t="s">
        <v>6</v>
      </c>
    </row>
    <row r="27" spans="1:12" x14ac:dyDescent="0.3">
      <c r="A27" s="3" t="s">
        <v>20</v>
      </c>
      <c r="B27" s="2">
        <v>4</v>
      </c>
      <c r="C27" s="2">
        <v>6</v>
      </c>
      <c r="D27" s="2">
        <v>4</v>
      </c>
      <c r="E27" s="2">
        <v>4</v>
      </c>
      <c r="F27" s="2">
        <v>1</v>
      </c>
      <c r="G27" s="2">
        <v>4</v>
      </c>
      <c r="H27" s="2">
        <v>4</v>
      </c>
      <c r="I27" s="2">
        <v>9</v>
      </c>
      <c r="J27" s="2">
        <v>4</v>
      </c>
      <c r="K27" s="2">
        <v>1</v>
      </c>
      <c r="L27" s="1">
        <f>SUM(B27:K27)</f>
        <v>41</v>
      </c>
    </row>
    <row r="28" spans="1:12" x14ac:dyDescent="0.3">
      <c r="A28" s="3" t="s">
        <v>19</v>
      </c>
      <c r="B28" s="2">
        <v>4</v>
      </c>
      <c r="C28" s="2">
        <v>6</v>
      </c>
      <c r="D28" s="2">
        <v>2</v>
      </c>
      <c r="E28" s="2">
        <v>4</v>
      </c>
      <c r="F28" s="2">
        <v>1</v>
      </c>
      <c r="G28" s="2">
        <v>3</v>
      </c>
      <c r="H28" s="2">
        <v>4</v>
      </c>
      <c r="I28" s="2">
        <v>6</v>
      </c>
      <c r="J28" s="2">
        <v>2</v>
      </c>
      <c r="K28" s="2">
        <v>1</v>
      </c>
      <c r="L28" s="1">
        <f>SUM(B28:K28)</f>
        <v>33</v>
      </c>
    </row>
    <row r="29" spans="1:12" x14ac:dyDescent="0.3">
      <c r="A29" s="3" t="s">
        <v>21</v>
      </c>
      <c r="B29" s="2">
        <f t="shared" ref="B29:K29" si="3">SUM(B27-B28)</f>
        <v>0</v>
      </c>
      <c r="C29" s="2">
        <f t="shared" si="3"/>
        <v>0</v>
      </c>
      <c r="D29" s="2">
        <f t="shared" si="3"/>
        <v>2</v>
      </c>
      <c r="E29" s="2">
        <f t="shared" si="3"/>
        <v>0</v>
      </c>
      <c r="F29" s="2">
        <f t="shared" si="3"/>
        <v>0</v>
      </c>
      <c r="G29" s="2">
        <f t="shared" si="3"/>
        <v>1</v>
      </c>
      <c r="H29" s="2">
        <f t="shared" si="3"/>
        <v>0</v>
      </c>
      <c r="I29" s="2">
        <f t="shared" si="3"/>
        <v>3</v>
      </c>
      <c r="J29" s="2">
        <f t="shared" si="3"/>
        <v>2</v>
      </c>
      <c r="K29" s="2">
        <f t="shared" si="3"/>
        <v>0</v>
      </c>
      <c r="L29" s="1">
        <f>SUM(B29:K29)</f>
        <v>8</v>
      </c>
    </row>
    <row r="30" spans="1:12" x14ac:dyDescent="0.3">
      <c r="A30" s="3" t="s">
        <v>0</v>
      </c>
    </row>
    <row r="31" spans="1:12" x14ac:dyDescent="0.3">
      <c r="A31" s="3" t="s">
        <v>1</v>
      </c>
    </row>
    <row r="32" spans="1:12" ht="43.2" x14ac:dyDescent="0.3">
      <c r="A32" s="1" t="s">
        <v>7</v>
      </c>
    </row>
    <row r="33" spans="1:12" x14ac:dyDescent="0.3">
      <c r="A33" s="3" t="s">
        <v>20</v>
      </c>
      <c r="G33" s="2">
        <v>43</v>
      </c>
      <c r="H33" s="2">
        <v>36</v>
      </c>
      <c r="I33" s="2">
        <v>24</v>
      </c>
      <c r="K33" s="2">
        <v>28</v>
      </c>
      <c r="L33" s="1">
        <f>SUM(G33:K33)</f>
        <v>131</v>
      </c>
    </row>
    <row r="34" spans="1:12" x14ac:dyDescent="0.3">
      <c r="A34" s="3" t="s">
        <v>19</v>
      </c>
      <c r="G34" s="2">
        <v>15</v>
      </c>
      <c r="H34" s="2">
        <v>15</v>
      </c>
      <c r="I34" s="2">
        <v>15</v>
      </c>
      <c r="K34" s="2">
        <v>12</v>
      </c>
      <c r="L34" s="1">
        <f>SUM(G34:K34)</f>
        <v>57</v>
      </c>
    </row>
    <row r="35" spans="1:12" x14ac:dyDescent="0.3">
      <c r="A35" s="3" t="s">
        <v>21</v>
      </c>
      <c r="G35" s="2">
        <f>SUM(G33-G34)</f>
        <v>28</v>
      </c>
      <c r="H35" s="2">
        <f>SUM(H33-H34)</f>
        <v>21</v>
      </c>
      <c r="I35" s="2">
        <f>SUM(I33-I34)</f>
        <v>9</v>
      </c>
      <c r="K35" s="2">
        <f>SUM(K33-K34)</f>
        <v>16</v>
      </c>
      <c r="L35" s="1">
        <f>SUM(G35:K35)</f>
        <v>74</v>
      </c>
    </row>
    <row r="36" spans="1:12" x14ac:dyDescent="0.3">
      <c r="A36" s="3" t="s">
        <v>0</v>
      </c>
    </row>
    <row r="37" spans="1:12" x14ac:dyDescent="0.3">
      <c r="A37" s="3" t="s">
        <v>1</v>
      </c>
    </row>
    <row r="38" spans="1:12" ht="28.8" x14ac:dyDescent="0.3">
      <c r="A38" s="1" t="s">
        <v>8</v>
      </c>
    </row>
    <row r="39" spans="1:12" x14ac:dyDescent="0.3">
      <c r="A39" s="3" t="s">
        <v>20</v>
      </c>
      <c r="B39" s="2">
        <v>9</v>
      </c>
      <c r="C39" s="2">
        <v>10</v>
      </c>
      <c r="D39" s="2">
        <v>9</v>
      </c>
      <c r="E39" s="2">
        <v>10</v>
      </c>
      <c r="F39" s="2">
        <v>12</v>
      </c>
      <c r="G39" s="2">
        <v>9</v>
      </c>
      <c r="H39" s="2">
        <v>10</v>
      </c>
      <c r="I39" s="2">
        <v>12</v>
      </c>
      <c r="J39" s="2">
        <v>11</v>
      </c>
      <c r="K39" s="2">
        <v>10</v>
      </c>
      <c r="L39" s="1">
        <f>SUM(B39:K39)</f>
        <v>102</v>
      </c>
    </row>
    <row r="40" spans="1:12" x14ac:dyDescent="0.3">
      <c r="A40" s="3" t="s">
        <v>19</v>
      </c>
      <c r="B40" s="2">
        <v>9</v>
      </c>
      <c r="C40" s="2">
        <v>9</v>
      </c>
      <c r="D40" s="2">
        <v>9</v>
      </c>
      <c r="E40" s="2">
        <v>9</v>
      </c>
      <c r="F40" s="2">
        <v>9</v>
      </c>
      <c r="G40" s="2">
        <v>9</v>
      </c>
      <c r="H40" s="2">
        <v>9</v>
      </c>
      <c r="I40" s="2">
        <v>10</v>
      </c>
      <c r="J40" s="2">
        <v>10</v>
      </c>
      <c r="K40" s="2">
        <v>8</v>
      </c>
      <c r="L40" s="1">
        <f>SUM(B40:K40)</f>
        <v>91</v>
      </c>
    </row>
    <row r="41" spans="1:12" x14ac:dyDescent="0.3">
      <c r="A41" s="3" t="s">
        <v>21</v>
      </c>
      <c r="B41" s="2">
        <f t="shared" ref="B41:K41" si="4">SUM(B39-B40)</f>
        <v>0</v>
      </c>
      <c r="C41" s="2">
        <f t="shared" si="4"/>
        <v>1</v>
      </c>
      <c r="D41" s="2">
        <f t="shared" si="4"/>
        <v>0</v>
      </c>
      <c r="E41" s="2">
        <f t="shared" si="4"/>
        <v>1</v>
      </c>
      <c r="F41" s="2">
        <f t="shared" si="4"/>
        <v>3</v>
      </c>
      <c r="G41" s="2">
        <f t="shared" si="4"/>
        <v>0</v>
      </c>
      <c r="H41" s="2">
        <f t="shared" si="4"/>
        <v>1</v>
      </c>
      <c r="I41" s="2">
        <f t="shared" si="4"/>
        <v>2</v>
      </c>
      <c r="J41" s="2">
        <f t="shared" si="4"/>
        <v>1</v>
      </c>
      <c r="K41" s="2">
        <f t="shared" si="4"/>
        <v>2</v>
      </c>
      <c r="L41" s="1">
        <f>SUM(B41:K41)</f>
        <v>11</v>
      </c>
    </row>
    <row r="42" spans="1:12" x14ac:dyDescent="0.3">
      <c r="A42" s="3" t="s">
        <v>0</v>
      </c>
      <c r="F42" s="2">
        <v>2</v>
      </c>
      <c r="H42" s="2">
        <v>1</v>
      </c>
      <c r="I42" s="2">
        <v>1</v>
      </c>
    </row>
    <row r="43" spans="1:12" x14ac:dyDescent="0.3">
      <c r="A43" s="3" t="s">
        <v>1</v>
      </c>
      <c r="F43" s="2">
        <v>0</v>
      </c>
      <c r="H43" s="2">
        <v>1</v>
      </c>
      <c r="I43" s="2">
        <v>0</v>
      </c>
    </row>
    <row r="44" spans="1:12" ht="28.8" x14ac:dyDescent="0.3">
      <c r="A44" s="1" t="s">
        <v>9</v>
      </c>
    </row>
    <row r="45" spans="1:12" x14ac:dyDescent="0.3">
      <c r="A45" s="3" t="s">
        <v>20</v>
      </c>
      <c r="B45" s="2">
        <v>9</v>
      </c>
      <c r="C45" s="2">
        <v>9</v>
      </c>
      <c r="D45" s="2">
        <v>9</v>
      </c>
      <c r="E45" s="2">
        <v>7</v>
      </c>
      <c r="F45" s="2">
        <v>7</v>
      </c>
      <c r="G45" s="2">
        <v>7</v>
      </c>
      <c r="H45" s="2">
        <v>7</v>
      </c>
      <c r="I45" s="2">
        <v>7</v>
      </c>
      <c r="J45" s="2">
        <v>6</v>
      </c>
      <c r="K45" s="2">
        <v>6</v>
      </c>
      <c r="L45" s="1">
        <f>SUM(B45:K45)</f>
        <v>74</v>
      </c>
    </row>
    <row r="46" spans="1:12" x14ac:dyDescent="0.3">
      <c r="A46" s="3" t="s">
        <v>19</v>
      </c>
      <c r="B46" s="2">
        <v>8</v>
      </c>
      <c r="C46" s="2">
        <v>9</v>
      </c>
      <c r="D46" s="2">
        <v>9</v>
      </c>
      <c r="E46" s="2">
        <v>7</v>
      </c>
      <c r="F46" s="2">
        <v>7</v>
      </c>
      <c r="G46" s="2">
        <v>7</v>
      </c>
      <c r="H46" s="2">
        <v>6</v>
      </c>
      <c r="I46" s="2">
        <v>7</v>
      </c>
      <c r="J46" s="2">
        <v>6</v>
      </c>
      <c r="K46" s="2">
        <v>6</v>
      </c>
      <c r="L46" s="1">
        <f>SUM(B46:K46)</f>
        <v>72</v>
      </c>
    </row>
    <row r="47" spans="1:12" x14ac:dyDescent="0.3">
      <c r="A47" s="3" t="s">
        <v>21</v>
      </c>
      <c r="B47" s="2">
        <f t="shared" ref="B47:K47" si="5">SUM(B45-B46)</f>
        <v>1</v>
      </c>
      <c r="C47" s="2">
        <f t="shared" si="5"/>
        <v>0</v>
      </c>
      <c r="D47" s="2">
        <f t="shared" si="5"/>
        <v>0</v>
      </c>
      <c r="E47" s="2">
        <f t="shared" si="5"/>
        <v>0</v>
      </c>
      <c r="F47" s="2">
        <f t="shared" si="5"/>
        <v>0</v>
      </c>
      <c r="G47" s="2">
        <f t="shared" si="5"/>
        <v>0</v>
      </c>
      <c r="H47" s="2">
        <f t="shared" si="5"/>
        <v>1</v>
      </c>
      <c r="I47" s="2">
        <f t="shared" si="5"/>
        <v>0</v>
      </c>
      <c r="J47" s="2">
        <f t="shared" si="5"/>
        <v>0</v>
      </c>
      <c r="K47" s="2">
        <f t="shared" si="5"/>
        <v>0</v>
      </c>
      <c r="L47" s="1">
        <f>SUM(B47:K47)</f>
        <v>2</v>
      </c>
    </row>
    <row r="48" spans="1:12" x14ac:dyDescent="0.3">
      <c r="A48" s="3" t="s">
        <v>0</v>
      </c>
      <c r="C48" s="2">
        <v>1</v>
      </c>
      <c r="D48" s="2">
        <v>1</v>
      </c>
    </row>
    <row r="49" spans="1:12" x14ac:dyDescent="0.3">
      <c r="A49" s="3" t="s">
        <v>1</v>
      </c>
      <c r="C49" s="2">
        <v>0</v>
      </c>
      <c r="D49" s="2">
        <v>0</v>
      </c>
    </row>
    <row r="50" spans="1:12" x14ac:dyDescent="0.3">
      <c r="A50" s="1" t="s">
        <v>35</v>
      </c>
    </row>
    <row r="51" spans="1:12" x14ac:dyDescent="0.3">
      <c r="A51" s="3" t="s">
        <v>20</v>
      </c>
      <c r="E51" s="2">
        <v>629</v>
      </c>
      <c r="F51" s="2">
        <v>94</v>
      </c>
      <c r="G51" s="2">
        <v>107</v>
      </c>
      <c r="H51" s="2">
        <v>100</v>
      </c>
      <c r="I51" s="2">
        <v>144</v>
      </c>
      <c r="J51" s="2">
        <v>144</v>
      </c>
      <c r="K51" s="2">
        <v>123</v>
      </c>
    </row>
    <row r="52" spans="1:12" x14ac:dyDescent="0.3">
      <c r="A52" s="3" t="s">
        <v>19</v>
      </c>
      <c r="E52" s="2">
        <v>493</v>
      </c>
      <c r="F52" s="2">
        <v>66</v>
      </c>
      <c r="G52" s="2">
        <v>69</v>
      </c>
      <c r="H52" s="2">
        <v>54</v>
      </c>
      <c r="I52" s="2">
        <v>89</v>
      </c>
      <c r="J52" s="2">
        <v>79</v>
      </c>
      <c r="K52" s="2">
        <v>52</v>
      </c>
    </row>
    <row r="53" spans="1:12" x14ac:dyDescent="0.3">
      <c r="A53" s="3" t="s">
        <v>21</v>
      </c>
      <c r="E53" s="2">
        <f t="shared" ref="E53:K53" si="6">SUM(E51-E52)</f>
        <v>136</v>
      </c>
      <c r="F53" s="2">
        <f t="shared" si="6"/>
        <v>28</v>
      </c>
      <c r="G53" s="2">
        <f t="shared" si="6"/>
        <v>38</v>
      </c>
      <c r="H53" s="2">
        <f t="shared" si="6"/>
        <v>46</v>
      </c>
      <c r="I53" s="2">
        <f t="shared" si="6"/>
        <v>55</v>
      </c>
      <c r="J53" s="2">
        <f t="shared" si="6"/>
        <v>65</v>
      </c>
      <c r="K53" s="2">
        <f t="shared" si="6"/>
        <v>71</v>
      </c>
    </row>
    <row r="54" spans="1:12" x14ac:dyDescent="0.3">
      <c r="A54" s="3" t="s">
        <v>0</v>
      </c>
      <c r="F54" s="2">
        <v>1</v>
      </c>
      <c r="G54" s="2">
        <v>1</v>
      </c>
      <c r="H54" s="2">
        <v>2</v>
      </c>
      <c r="I54" s="2">
        <v>4</v>
      </c>
      <c r="J54" s="2">
        <v>7</v>
      </c>
    </row>
    <row r="55" spans="1:12" x14ac:dyDescent="0.3">
      <c r="A55" s="3" t="s">
        <v>1</v>
      </c>
      <c r="F55" s="2">
        <v>0</v>
      </c>
      <c r="G55" s="2">
        <v>0</v>
      </c>
      <c r="H55" s="2">
        <v>0</v>
      </c>
      <c r="I55" s="2">
        <v>0</v>
      </c>
      <c r="J55" s="2">
        <v>6</v>
      </c>
    </row>
    <row r="56" spans="1:12" ht="43.2" x14ac:dyDescent="0.3">
      <c r="A56" s="1" t="s">
        <v>10</v>
      </c>
    </row>
    <row r="57" spans="1:12" x14ac:dyDescent="0.3">
      <c r="A57" s="3" t="s">
        <v>20</v>
      </c>
      <c r="H57" s="2">
        <v>12</v>
      </c>
      <c r="I57" s="2">
        <v>13</v>
      </c>
      <c r="J57" s="2">
        <v>6</v>
      </c>
      <c r="K57" s="2">
        <v>5</v>
      </c>
      <c r="L57" s="1">
        <f>SUM(H57:K57)</f>
        <v>36</v>
      </c>
    </row>
    <row r="58" spans="1:12" x14ac:dyDescent="0.3">
      <c r="A58" s="3" t="s">
        <v>19</v>
      </c>
      <c r="H58" s="2">
        <v>5</v>
      </c>
      <c r="I58" s="2">
        <v>5</v>
      </c>
      <c r="J58" s="2">
        <v>4</v>
      </c>
      <c r="K58" s="2">
        <v>4</v>
      </c>
      <c r="L58" s="1">
        <f>SUM(H58:K58)</f>
        <v>18</v>
      </c>
    </row>
    <row r="59" spans="1:12" x14ac:dyDescent="0.3">
      <c r="A59" s="3" t="s">
        <v>21</v>
      </c>
      <c r="H59" s="2">
        <f>SUM(H57-H58)</f>
        <v>7</v>
      </c>
      <c r="I59" s="2">
        <f>SUM(I57-I58)</f>
        <v>8</v>
      </c>
      <c r="J59" s="2">
        <f>SUM(J57-J58)</f>
        <v>2</v>
      </c>
      <c r="K59" s="2">
        <f>SUM(K57-K58)</f>
        <v>1</v>
      </c>
      <c r="L59" s="1">
        <f>SUM(H59:K59)</f>
        <v>18</v>
      </c>
    </row>
    <row r="60" spans="1:12" x14ac:dyDescent="0.3">
      <c r="A60" s="3" t="s">
        <v>0</v>
      </c>
      <c r="H60" s="2">
        <v>1</v>
      </c>
    </row>
    <row r="61" spans="1:12" x14ac:dyDescent="0.3">
      <c r="A61" s="3" t="s">
        <v>1</v>
      </c>
      <c r="H61" s="2">
        <v>0</v>
      </c>
    </row>
    <row r="62" spans="1:12" ht="28.8" x14ac:dyDescent="0.3">
      <c r="A62" s="1" t="s">
        <v>11</v>
      </c>
    </row>
    <row r="63" spans="1:12" x14ac:dyDescent="0.3">
      <c r="A63" s="3" t="s">
        <v>20</v>
      </c>
      <c r="F63" s="2">
        <v>33</v>
      </c>
      <c r="G63" s="2">
        <v>46</v>
      </c>
      <c r="H63" s="2">
        <v>39</v>
      </c>
      <c r="I63" s="2">
        <v>15</v>
      </c>
      <c r="J63" s="2">
        <v>35</v>
      </c>
      <c r="K63" s="2">
        <v>27</v>
      </c>
      <c r="L63" s="1">
        <f>SUM(F63:K63)</f>
        <v>195</v>
      </c>
    </row>
    <row r="64" spans="1:12" x14ac:dyDescent="0.3">
      <c r="A64" s="3" t="s">
        <v>19</v>
      </c>
      <c r="F64" s="2">
        <v>13</v>
      </c>
      <c r="G64" s="2">
        <v>15</v>
      </c>
      <c r="H64" s="2">
        <v>18</v>
      </c>
      <c r="I64" s="2">
        <v>8</v>
      </c>
      <c r="J64" s="2">
        <v>14</v>
      </c>
      <c r="K64" s="2">
        <v>14</v>
      </c>
      <c r="L64" s="1">
        <f>SUM(F64:K64)</f>
        <v>82</v>
      </c>
    </row>
    <row r="65" spans="1:12" x14ac:dyDescent="0.3">
      <c r="A65" s="3" t="s">
        <v>21</v>
      </c>
      <c r="F65" s="2">
        <f t="shared" ref="F65:K65" si="7">SUM(F63-F64)</f>
        <v>20</v>
      </c>
      <c r="G65" s="2">
        <f t="shared" si="7"/>
        <v>31</v>
      </c>
      <c r="H65" s="2">
        <f t="shared" si="7"/>
        <v>21</v>
      </c>
      <c r="I65" s="2">
        <f t="shared" si="7"/>
        <v>7</v>
      </c>
      <c r="J65" s="2">
        <f t="shared" si="7"/>
        <v>21</v>
      </c>
      <c r="K65" s="2">
        <f t="shared" si="7"/>
        <v>13</v>
      </c>
      <c r="L65" s="1">
        <f>SUM(F65:K65)</f>
        <v>113</v>
      </c>
    </row>
    <row r="66" spans="1:12" x14ac:dyDescent="0.3">
      <c r="A66" s="3" t="s">
        <v>0</v>
      </c>
      <c r="F66" s="2">
        <v>2</v>
      </c>
      <c r="G66" s="2">
        <v>1</v>
      </c>
      <c r="H66" s="2">
        <v>2</v>
      </c>
      <c r="J66" s="2">
        <v>6</v>
      </c>
      <c r="K66" s="2">
        <v>1</v>
      </c>
    </row>
    <row r="67" spans="1:12" x14ac:dyDescent="0.3">
      <c r="A67" s="3" t="s">
        <v>1</v>
      </c>
      <c r="F67" s="2">
        <v>0</v>
      </c>
      <c r="G67" s="2">
        <v>0</v>
      </c>
      <c r="H67" s="2">
        <v>0</v>
      </c>
      <c r="J67" s="2">
        <v>0</v>
      </c>
      <c r="K67" s="2">
        <v>0</v>
      </c>
    </row>
    <row r="68" spans="1:12" ht="28.8" x14ac:dyDescent="0.3">
      <c r="A68" s="1" t="s">
        <v>23</v>
      </c>
    </row>
    <row r="69" spans="1:12" x14ac:dyDescent="0.3">
      <c r="A69" s="3" t="s">
        <v>20</v>
      </c>
      <c r="B69" s="2">
        <v>35</v>
      </c>
      <c r="C69" s="2">
        <v>21</v>
      </c>
      <c r="D69" s="2">
        <v>34</v>
      </c>
      <c r="E69" s="2">
        <v>29</v>
      </c>
      <c r="F69" s="2">
        <v>34</v>
      </c>
      <c r="G69" s="2">
        <v>23</v>
      </c>
      <c r="H69" s="2">
        <v>19</v>
      </c>
      <c r="I69" s="2">
        <v>29</v>
      </c>
      <c r="J69" s="2">
        <v>35</v>
      </c>
      <c r="K69" s="2">
        <v>22</v>
      </c>
      <c r="L69" s="1">
        <f>SUM(B69:K69)</f>
        <v>281</v>
      </c>
    </row>
    <row r="70" spans="1:12" x14ac:dyDescent="0.3">
      <c r="A70" s="3" t="s">
        <v>19</v>
      </c>
      <c r="B70" s="2">
        <v>26</v>
      </c>
      <c r="C70" s="2">
        <v>16</v>
      </c>
      <c r="D70" s="2">
        <v>19</v>
      </c>
      <c r="E70" s="2">
        <v>17</v>
      </c>
      <c r="F70" s="2">
        <v>21</v>
      </c>
      <c r="G70" s="2">
        <v>17</v>
      </c>
      <c r="H70" s="2">
        <v>12</v>
      </c>
      <c r="I70" s="2">
        <v>19</v>
      </c>
      <c r="J70" s="2">
        <v>24</v>
      </c>
      <c r="K70" s="2">
        <v>16</v>
      </c>
      <c r="L70" s="1">
        <f>SUM(B70:K70)</f>
        <v>187</v>
      </c>
    </row>
    <row r="71" spans="1:12" x14ac:dyDescent="0.3">
      <c r="A71" s="3" t="s">
        <v>21</v>
      </c>
      <c r="B71" s="2">
        <f t="shared" ref="B71:K71" si="8">SUM(B69-B70)</f>
        <v>9</v>
      </c>
      <c r="C71" s="2">
        <f t="shared" si="8"/>
        <v>5</v>
      </c>
      <c r="D71" s="2">
        <f t="shared" si="8"/>
        <v>15</v>
      </c>
      <c r="E71" s="2">
        <f t="shared" si="8"/>
        <v>12</v>
      </c>
      <c r="F71" s="2">
        <f t="shared" si="8"/>
        <v>13</v>
      </c>
      <c r="G71" s="2">
        <f t="shared" si="8"/>
        <v>6</v>
      </c>
      <c r="H71" s="2">
        <f t="shared" si="8"/>
        <v>7</v>
      </c>
      <c r="I71" s="2">
        <f t="shared" si="8"/>
        <v>10</v>
      </c>
      <c r="J71" s="2">
        <f t="shared" si="8"/>
        <v>11</v>
      </c>
      <c r="K71" s="2">
        <f t="shared" si="8"/>
        <v>6</v>
      </c>
      <c r="L71" s="1">
        <f>SUM(B71:K71)</f>
        <v>94</v>
      </c>
    </row>
    <row r="72" spans="1:12" x14ac:dyDescent="0.3">
      <c r="A72" s="3" t="s">
        <v>0</v>
      </c>
      <c r="B72" s="2">
        <v>1</v>
      </c>
      <c r="D72" s="2">
        <v>4</v>
      </c>
      <c r="E72" s="2">
        <v>2</v>
      </c>
      <c r="F72" s="2">
        <v>4</v>
      </c>
      <c r="G72" s="2">
        <v>1</v>
      </c>
      <c r="H72" s="2">
        <v>1</v>
      </c>
      <c r="I72" s="2">
        <v>1</v>
      </c>
      <c r="J72" s="2">
        <v>2</v>
      </c>
    </row>
    <row r="73" spans="1:12" x14ac:dyDescent="0.3">
      <c r="A73" s="3" t="s">
        <v>1</v>
      </c>
      <c r="B73" s="2">
        <v>0</v>
      </c>
      <c r="D73" s="2">
        <v>2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</row>
    <row r="74" spans="1:12" ht="28.8" x14ac:dyDescent="0.3">
      <c r="A74" s="1" t="s">
        <v>24</v>
      </c>
    </row>
    <row r="75" spans="1:12" x14ac:dyDescent="0.3">
      <c r="A75" s="3" t="s">
        <v>20</v>
      </c>
      <c r="B75" s="2">
        <v>4</v>
      </c>
      <c r="C75" s="2">
        <v>3</v>
      </c>
      <c r="D75" s="2">
        <v>4</v>
      </c>
      <c r="E75" s="2">
        <v>4</v>
      </c>
      <c r="F75" s="2">
        <v>2</v>
      </c>
      <c r="G75" s="2">
        <v>4</v>
      </c>
      <c r="L75" s="1">
        <f>SUM(B75:K75)</f>
        <v>21</v>
      </c>
    </row>
    <row r="76" spans="1:12" x14ac:dyDescent="0.3">
      <c r="A76" s="3" t="s">
        <v>19</v>
      </c>
      <c r="B76" s="2">
        <v>1</v>
      </c>
      <c r="C76" s="2">
        <v>2</v>
      </c>
      <c r="D76" s="2">
        <v>2</v>
      </c>
      <c r="E76" s="2">
        <v>3</v>
      </c>
      <c r="F76" s="2">
        <v>2</v>
      </c>
      <c r="G76" s="2">
        <v>3</v>
      </c>
      <c r="L76" s="1">
        <f>SUM(B76:K76)</f>
        <v>13</v>
      </c>
    </row>
    <row r="77" spans="1:12" x14ac:dyDescent="0.3">
      <c r="A77" s="3" t="s">
        <v>21</v>
      </c>
      <c r="B77" s="2">
        <f t="shared" ref="B77:G77" si="9">SUM(B75-B76)</f>
        <v>3</v>
      </c>
      <c r="C77" s="2">
        <f t="shared" si="9"/>
        <v>1</v>
      </c>
      <c r="D77" s="2">
        <f t="shared" si="9"/>
        <v>2</v>
      </c>
      <c r="E77" s="2">
        <f t="shared" si="9"/>
        <v>1</v>
      </c>
      <c r="F77" s="2">
        <f t="shared" si="9"/>
        <v>0</v>
      </c>
      <c r="G77" s="2">
        <f t="shared" si="9"/>
        <v>1</v>
      </c>
      <c r="L77" s="1">
        <f>SUM(B77:K77)</f>
        <v>8</v>
      </c>
    </row>
    <row r="78" spans="1:12" x14ac:dyDescent="0.3">
      <c r="A78" s="3" t="s">
        <v>0</v>
      </c>
    </row>
    <row r="79" spans="1:12" x14ac:dyDescent="0.3">
      <c r="A79" s="3" t="s">
        <v>1</v>
      </c>
    </row>
    <row r="80" spans="1:12" ht="28.8" x14ac:dyDescent="0.3">
      <c r="A80" s="1" t="s">
        <v>12</v>
      </c>
    </row>
    <row r="81" spans="1:12" x14ac:dyDescent="0.3">
      <c r="A81" s="3" t="s">
        <v>20</v>
      </c>
      <c r="B81" s="2">
        <v>6</v>
      </c>
      <c r="C81" s="2">
        <v>4</v>
      </c>
      <c r="D81" s="2">
        <v>4</v>
      </c>
      <c r="E81" s="2">
        <v>6</v>
      </c>
      <c r="F81" s="2">
        <v>8</v>
      </c>
      <c r="G81" s="2">
        <v>7</v>
      </c>
      <c r="H81" s="2">
        <v>7</v>
      </c>
      <c r="I81" s="2">
        <v>9</v>
      </c>
      <c r="J81" s="2">
        <v>5</v>
      </c>
      <c r="K81" s="2">
        <v>5</v>
      </c>
      <c r="L81" s="1">
        <f>SUM(B81:K81)</f>
        <v>61</v>
      </c>
    </row>
    <row r="82" spans="1:12" x14ac:dyDescent="0.3">
      <c r="A82" s="3" t="s">
        <v>19</v>
      </c>
      <c r="B82" s="2">
        <v>4</v>
      </c>
      <c r="C82" s="2">
        <v>4</v>
      </c>
      <c r="D82" s="2">
        <v>4</v>
      </c>
      <c r="E82" s="2">
        <v>5</v>
      </c>
      <c r="F82" s="2">
        <v>6</v>
      </c>
      <c r="G82" s="2">
        <v>6</v>
      </c>
      <c r="H82" s="2">
        <v>6</v>
      </c>
      <c r="I82" s="2">
        <v>5</v>
      </c>
      <c r="J82" s="2">
        <v>5</v>
      </c>
      <c r="K82" s="2">
        <v>5</v>
      </c>
      <c r="L82" s="1">
        <f>SUM(B82:K82)</f>
        <v>50</v>
      </c>
    </row>
    <row r="83" spans="1:12" x14ac:dyDescent="0.3">
      <c r="A83" s="3" t="s">
        <v>21</v>
      </c>
      <c r="B83" s="2">
        <f t="shared" ref="B83:K83" si="10">SUM(B81-B82)</f>
        <v>2</v>
      </c>
      <c r="C83" s="2">
        <f t="shared" si="10"/>
        <v>0</v>
      </c>
      <c r="D83" s="2">
        <f t="shared" si="10"/>
        <v>0</v>
      </c>
      <c r="E83" s="2">
        <f t="shared" si="10"/>
        <v>1</v>
      </c>
      <c r="F83" s="2">
        <f t="shared" si="10"/>
        <v>2</v>
      </c>
      <c r="G83" s="2">
        <f t="shared" si="10"/>
        <v>1</v>
      </c>
      <c r="H83" s="2">
        <f t="shared" si="10"/>
        <v>1</v>
      </c>
      <c r="I83" s="2">
        <f t="shared" si="10"/>
        <v>4</v>
      </c>
      <c r="J83" s="2">
        <f t="shared" si="10"/>
        <v>0</v>
      </c>
      <c r="K83" s="2">
        <f t="shared" si="10"/>
        <v>0</v>
      </c>
      <c r="L83" s="1">
        <f>SUM(B83:K83)</f>
        <v>11</v>
      </c>
    </row>
    <row r="84" spans="1:12" x14ac:dyDescent="0.3">
      <c r="A84" s="3" t="s">
        <v>0</v>
      </c>
      <c r="E84" s="2">
        <v>1</v>
      </c>
      <c r="F84" s="2">
        <v>1</v>
      </c>
      <c r="H84" s="2">
        <v>1</v>
      </c>
      <c r="I84" s="2">
        <v>1</v>
      </c>
    </row>
    <row r="85" spans="1:12" x14ac:dyDescent="0.3">
      <c r="A85" s="3" t="s">
        <v>1</v>
      </c>
      <c r="E85" s="2">
        <v>1</v>
      </c>
      <c r="F85" s="2">
        <v>1</v>
      </c>
      <c r="H85" s="2">
        <v>0</v>
      </c>
      <c r="I85" s="2">
        <v>0</v>
      </c>
    </row>
    <row r="86" spans="1:12" x14ac:dyDescent="0.3">
      <c r="A86" s="1" t="s">
        <v>13</v>
      </c>
    </row>
    <row r="87" spans="1:12" x14ac:dyDescent="0.3">
      <c r="A87" s="3" t="s">
        <v>20</v>
      </c>
      <c r="B87" s="2">
        <v>69</v>
      </c>
      <c r="C87" s="2">
        <v>79</v>
      </c>
      <c r="D87" s="2">
        <v>69</v>
      </c>
      <c r="E87" s="2">
        <v>52</v>
      </c>
      <c r="F87" s="2">
        <v>65</v>
      </c>
      <c r="G87" s="2">
        <v>59</v>
      </c>
      <c r="H87" s="2">
        <v>57</v>
      </c>
      <c r="I87" s="2">
        <v>55</v>
      </c>
      <c r="J87" s="2">
        <v>68</v>
      </c>
      <c r="K87" s="2">
        <v>72</v>
      </c>
      <c r="L87" s="1">
        <f>SUM(B87:K87)</f>
        <v>645</v>
      </c>
    </row>
    <row r="88" spans="1:12" x14ac:dyDescent="0.3">
      <c r="A88" s="3" t="s">
        <v>19</v>
      </c>
      <c r="B88" s="2">
        <v>64</v>
      </c>
      <c r="C88" s="2">
        <v>70</v>
      </c>
      <c r="D88" s="2">
        <v>54</v>
      </c>
      <c r="E88" s="2">
        <v>46</v>
      </c>
      <c r="F88" s="2">
        <v>54</v>
      </c>
      <c r="G88" s="2">
        <v>53</v>
      </c>
      <c r="H88" s="2">
        <v>54</v>
      </c>
      <c r="I88" s="2">
        <v>52</v>
      </c>
      <c r="J88" s="2">
        <v>62</v>
      </c>
      <c r="K88" s="2">
        <v>67</v>
      </c>
      <c r="L88" s="1">
        <f>SUM(B88:K88)</f>
        <v>576</v>
      </c>
    </row>
    <row r="89" spans="1:12" x14ac:dyDescent="0.3">
      <c r="A89" s="3" t="s">
        <v>21</v>
      </c>
      <c r="B89" s="2">
        <f t="shared" ref="B89:K89" si="11">SUM(B87-B88)</f>
        <v>5</v>
      </c>
      <c r="C89" s="2">
        <f t="shared" si="11"/>
        <v>9</v>
      </c>
      <c r="D89" s="2">
        <f t="shared" si="11"/>
        <v>15</v>
      </c>
      <c r="E89" s="2">
        <f t="shared" si="11"/>
        <v>6</v>
      </c>
      <c r="F89" s="2">
        <f t="shared" si="11"/>
        <v>11</v>
      </c>
      <c r="G89" s="2">
        <f t="shared" si="11"/>
        <v>6</v>
      </c>
      <c r="H89" s="2">
        <f t="shared" si="11"/>
        <v>3</v>
      </c>
      <c r="I89" s="2">
        <f t="shared" si="11"/>
        <v>3</v>
      </c>
      <c r="J89" s="2">
        <f t="shared" si="11"/>
        <v>6</v>
      </c>
      <c r="K89" s="2">
        <f t="shared" si="11"/>
        <v>5</v>
      </c>
      <c r="L89" s="1">
        <f>SUM(B89:K89)</f>
        <v>69</v>
      </c>
    </row>
    <row r="90" spans="1:12" x14ac:dyDescent="0.3">
      <c r="A90" s="3" t="s">
        <v>0</v>
      </c>
    </row>
    <row r="91" spans="1:12" x14ac:dyDescent="0.3">
      <c r="A91" s="3" t="s">
        <v>1</v>
      </c>
    </row>
    <row r="92" spans="1:12" x14ac:dyDescent="0.3">
      <c r="A92" s="1" t="s">
        <v>14</v>
      </c>
    </row>
    <row r="93" spans="1:12" x14ac:dyDescent="0.3">
      <c r="A93" s="3" t="s">
        <v>20</v>
      </c>
      <c r="B93" s="2">
        <v>58</v>
      </c>
      <c r="C93" s="2">
        <v>39</v>
      </c>
      <c r="D93" s="2">
        <v>54</v>
      </c>
      <c r="E93" s="2">
        <v>46</v>
      </c>
      <c r="F93" s="2">
        <v>52</v>
      </c>
      <c r="G93" s="2">
        <v>53</v>
      </c>
      <c r="H93" s="2">
        <v>71</v>
      </c>
      <c r="I93" s="2">
        <v>71</v>
      </c>
      <c r="J93" s="2">
        <v>74</v>
      </c>
      <c r="K93" s="2">
        <v>91</v>
      </c>
      <c r="L93" s="1">
        <f>SUM(B93:K93)</f>
        <v>609</v>
      </c>
    </row>
    <row r="94" spans="1:12" x14ac:dyDescent="0.3">
      <c r="A94" s="3" t="s">
        <v>19</v>
      </c>
      <c r="B94" s="2">
        <v>50</v>
      </c>
      <c r="C94" s="2">
        <v>35</v>
      </c>
      <c r="D94" s="2">
        <v>48</v>
      </c>
      <c r="E94" s="2">
        <v>37</v>
      </c>
      <c r="F94" s="2">
        <v>39</v>
      </c>
      <c r="G94" s="2">
        <v>47</v>
      </c>
      <c r="H94" s="2">
        <v>64</v>
      </c>
      <c r="I94" s="2">
        <v>64</v>
      </c>
      <c r="J94" s="2">
        <v>64</v>
      </c>
      <c r="K94" s="2">
        <v>79</v>
      </c>
      <c r="L94" s="1">
        <f>SUM(B94:K94)</f>
        <v>527</v>
      </c>
    </row>
    <row r="95" spans="1:12" x14ac:dyDescent="0.3">
      <c r="A95" s="3" t="s">
        <v>21</v>
      </c>
      <c r="B95" s="2">
        <f t="shared" ref="B95:K95" si="12">SUM(B93-B94)</f>
        <v>8</v>
      </c>
      <c r="C95" s="2">
        <f t="shared" si="12"/>
        <v>4</v>
      </c>
      <c r="D95" s="2">
        <f t="shared" si="12"/>
        <v>6</v>
      </c>
      <c r="E95" s="2">
        <f t="shared" si="12"/>
        <v>9</v>
      </c>
      <c r="F95" s="2">
        <f t="shared" si="12"/>
        <v>13</v>
      </c>
      <c r="G95" s="2">
        <f t="shared" si="12"/>
        <v>6</v>
      </c>
      <c r="H95" s="2">
        <f t="shared" si="12"/>
        <v>7</v>
      </c>
      <c r="I95" s="2">
        <f t="shared" si="12"/>
        <v>7</v>
      </c>
      <c r="J95" s="2">
        <f t="shared" si="12"/>
        <v>10</v>
      </c>
      <c r="K95" s="2">
        <f t="shared" si="12"/>
        <v>12</v>
      </c>
      <c r="L95" s="1">
        <f>SUM(B95:K95)</f>
        <v>82</v>
      </c>
    </row>
    <row r="96" spans="1:12" x14ac:dyDescent="0.3">
      <c r="A96" s="3" t="s">
        <v>0</v>
      </c>
    </row>
    <row r="97" spans="1:12" x14ac:dyDescent="0.3">
      <c r="A97" s="3" t="s">
        <v>1</v>
      </c>
    </row>
    <row r="98" spans="1:12" x14ac:dyDescent="0.3">
      <c r="A98" s="1" t="s">
        <v>15</v>
      </c>
    </row>
    <row r="99" spans="1:12" x14ac:dyDescent="0.3">
      <c r="A99" s="3" t="s">
        <v>20</v>
      </c>
      <c r="B99" s="2">
        <v>25</v>
      </c>
      <c r="C99" s="2">
        <v>28</v>
      </c>
      <c r="D99" s="2">
        <v>30</v>
      </c>
      <c r="E99" s="2">
        <v>30</v>
      </c>
      <c r="F99" s="2">
        <v>28</v>
      </c>
      <c r="G99" s="2">
        <v>27</v>
      </c>
      <c r="H99" s="2">
        <v>33</v>
      </c>
      <c r="I99" s="2">
        <v>31</v>
      </c>
      <c r="J99" s="2">
        <v>34</v>
      </c>
      <c r="K99" s="2">
        <v>35</v>
      </c>
      <c r="L99" s="1">
        <f>SUM(B99:K99)</f>
        <v>301</v>
      </c>
    </row>
    <row r="100" spans="1:12" x14ac:dyDescent="0.3">
      <c r="A100" s="3" t="s">
        <v>19</v>
      </c>
      <c r="B100" s="2">
        <v>21</v>
      </c>
      <c r="C100" s="2">
        <v>26</v>
      </c>
      <c r="D100" s="2">
        <v>28</v>
      </c>
      <c r="E100" s="2">
        <v>24</v>
      </c>
      <c r="F100" s="2">
        <v>24</v>
      </c>
      <c r="G100" s="2">
        <v>27</v>
      </c>
      <c r="H100" s="2">
        <v>29</v>
      </c>
      <c r="I100" s="2">
        <v>31</v>
      </c>
      <c r="J100" s="2">
        <v>29</v>
      </c>
      <c r="K100" s="2">
        <v>33</v>
      </c>
      <c r="L100" s="1">
        <f>SUM(B100:K100)</f>
        <v>272</v>
      </c>
    </row>
    <row r="101" spans="1:12" x14ac:dyDescent="0.3">
      <c r="A101" s="3" t="s">
        <v>21</v>
      </c>
      <c r="B101" s="2">
        <f t="shared" ref="B101:K101" si="13">SUM(B99-B100)</f>
        <v>4</v>
      </c>
      <c r="C101" s="2">
        <f t="shared" si="13"/>
        <v>2</v>
      </c>
      <c r="D101" s="2">
        <f t="shared" si="13"/>
        <v>2</v>
      </c>
      <c r="E101" s="2">
        <f t="shared" si="13"/>
        <v>6</v>
      </c>
      <c r="F101" s="2">
        <f t="shared" si="13"/>
        <v>4</v>
      </c>
      <c r="G101" s="2">
        <f t="shared" si="13"/>
        <v>0</v>
      </c>
      <c r="H101" s="2">
        <f t="shared" si="13"/>
        <v>4</v>
      </c>
      <c r="I101" s="2">
        <f t="shared" si="13"/>
        <v>0</v>
      </c>
      <c r="J101" s="2">
        <f t="shared" si="13"/>
        <v>5</v>
      </c>
      <c r="K101" s="2">
        <f t="shared" si="13"/>
        <v>2</v>
      </c>
      <c r="L101" s="1">
        <f>SUM(B101:K101)</f>
        <v>29</v>
      </c>
    </row>
    <row r="102" spans="1:12" x14ac:dyDescent="0.3">
      <c r="A102" s="3" t="s">
        <v>0</v>
      </c>
    </row>
    <row r="103" spans="1:12" x14ac:dyDescent="0.3">
      <c r="A103" s="3" t="s">
        <v>1</v>
      </c>
    </row>
    <row r="104" spans="1:12" ht="28.8" x14ac:dyDescent="0.3">
      <c r="A104" s="1" t="s">
        <v>16</v>
      </c>
    </row>
    <row r="105" spans="1:12" x14ac:dyDescent="0.3">
      <c r="A105" s="3" t="s">
        <v>20</v>
      </c>
      <c r="B105" s="2">
        <v>133</v>
      </c>
      <c r="C105" s="2">
        <v>130</v>
      </c>
      <c r="D105" s="2">
        <v>138</v>
      </c>
      <c r="E105" s="2">
        <v>122</v>
      </c>
      <c r="F105" s="2">
        <v>123</v>
      </c>
      <c r="G105" s="2">
        <v>118</v>
      </c>
      <c r="H105" s="2">
        <v>123</v>
      </c>
      <c r="I105" s="2">
        <v>107</v>
      </c>
      <c r="J105" s="2">
        <v>98</v>
      </c>
      <c r="K105" s="2">
        <v>112</v>
      </c>
      <c r="L105" s="1">
        <f>SUM(B105:K105)</f>
        <v>1204</v>
      </c>
    </row>
    <row r="106" spans="1:12" x14ac:dyDescent="0.3">
      <c r="A106" s="3" t="s">
        <v>19</v>
      </c>
      <c r="B106" s="2">
        <v>97</v>
      </c>
      <c r="C106" s="2">
        <v>99</v>
      </c>
      <c r="D106" s="2">
        <v>107</v>
      </c>
      <c r="E106" s="2">
        <v>94</v>
      </c>
      <c r="F106" s="2">
        <v>94</v>
      </c>
      <c r="G106" s="2">
        <v>92</v>
      </c>
      <c r="H106" s="2">
        <v>91</v>
      </c>
      <c r="I106" s="2">
        <v>82</v>
      </c>
      <c r="J106" s="2">
        <v>80</v>
      </c>
      <c r="K106" s="2">
        <v>90</v>
      </c>
      <c r="L106" s="1">
        <f>SUM(B106:K106)</f>
        <v>926</v>
      </c>
    </row>
    <row r="107" spans="1:12" x14ac:dyDescent="0.3">
      <c r="A107" s="3" t="s">
        <v>21</v>
      </c>
      <c r="B107" s="2">
        <f t="shared" ref="B107:K107" si="14">SUM(B105-B106)</f>
        <v>36</v>
      </c>
      <c r="C107" s="2">
        <f t="shared" si="14"/>
        <v>31</v>
      </c>
      <c r="D107" s="2">
        <f t="shared" si="14"/>
        <v>31</v>
      </c>
      <c r="E107" s="2">
        <f t="shared" si="14"/>
        <v>28</v>
      </c>
      <c r="F107" s="2">
        <f t="shared" si="14"/>
        <v>29</v>
      </c>
      <c r="G107" s="2">
        <f t="shared" si="14"/>
        <v>26</v>
      </c>
      <c r="H107" s="2">
        <f t="shared" si="14"/>
        <v>32</v>
      </c>
      <c r="I107" s="2">
        <f t="shared" si="14"/>
        <v>25</v>
      </c>
      <c r="J107" s="2">
        <f t="shared" si="14"/>
        <v>18</v>
      </c>
      <c r="K107" s="2">
        <f t="shared" si="14"/>
        <v>22</v>
      </c>
      <c r="L107" s="1">
        <f>SUM(B107:K107)</f>
        <v>278</v>
      </c>
    </row>
    <row r="108" spans="1:12" x14ac:dyDescent="0.3">
      <c r="A108" s="3" t="s">
        <v>0</v>
      </c>
      <c r="B108" s="2">
        <v>7</v>
      </c>
      <c r="C108" s="2">
        <v>3</v>
      </c>
      <c r="D108" s="2">
        <v>5</v>
      </c>
      <c r="E108" s="2">
        <v>5</v>
      </c>
      <c r="F108" s="2">
        <v>5</v>
      </c>
      <c r="G108" s="2">
        <v>8</v>
      </c>
      <c r="H108" s="2">
        <v>6</v>
      </c>
      <c r="I108" s="2">
        <v>2</v>
      </c>
      <c r="J108" s="2">
        <v>5</v>
      </c>
      <c r="K108" s="2">
        <v>5</v>
      </c>
    </row>
    <row r="109" spans="1:12" x14ac:dyDescent="0.3">
      <c r="A109" s="3" t="s">
        <v>1</v>
      </c>
      <c r="B109" s="2">
        <v>2</v>
      </c>
      <c r="C109" s="2">
        <v>1</v>
      </c>
      <c r="D109" s="2">
        <v>1</v>
      </c>
      <c r="E109" s="2">
        <v>1</v>
      </c>
      <c r="F109" s="2">
        <v>2</v>
      </c>
      <c r="G109" s="2">
        <v>0</v>
      </c>
      <c r="H109" s="2">
        <v>3</v>
      </c>
      <c r="I109" s="2">
        <v>1</v>
      </c>
      <c r="J109" s="2">
        <v>0</v>
      </c>
      <c r="K109" s="2">
        <v>2</v>
      </c>
    </row>
    <row r="110" spans="1:12" ht="28.8" x14ac:dyDescent="0.3">
      <c r="A110" s="1" t="s">
        <v>17</v>
      </c>
    </row>
    <row r="111" spans="1:12" x14ac:dyDescent="0.3">
      <c r="A111" s="3" t="s">
        <v>20</v>
      </c>
      <c r="H111" s="2">
        <v>20</v>
      </c>
      <c r="I111" s="2">
        <v>24</v>
      </c>
      <c r="J111" s="2">
        <v>25</v>
      </c>
      <c r="K111" s="2">
        <v>26</v>
      </c>
      <c r="L111" s="1">
        <f>SUM(H111:K111)</f>
        <v>95</v>
      </c>
    </row>
    <row r="112" spans="1:12" x14ac:dyDescent="0.3">
      <c r="A112" s="3" t="s">
        <v>19</v>
      </c>
      <c r="H112" s="2">
        <v>11</v>
      </c>
      <c r="I112" s="2">
        <v>17</v>
      </c>
      <c r="J112" s="2">
        <v>18</v>
      </c>
      <c r="K112" s="2">
        <v>18</v>
      </c>
      <c r="L112" s="1">
        <f>SUM(H112:K112)</f>
        <v>64</v>
      </c>
    </row>
    <row r="113" spans="1:12" x14ac:dyDescent="0.3">
      <c r="A113" s="3" t="s">
        <v>21</v>
      </c>
      <c r="H113" s="2">
        <f>SUM(H111-H112)</f>
        <v>9</v>
      </c>
      <c r="I113" s="2">
        <f>SUM(I111-I112)</f>
        <v>7</v>
      </c>
      <c r="J113" s="2">
        <f>SUM(J111-J112)</f>
        <v>7</v>
      </c>
      <c r="K113" s="2">
        <f>SUM(K111-K112)</f>
        <v>8</v>
      </c>
      <c r="L113" s="1">
        <f>SUM(H113:K113)</f>
        <v>31</v>
      </c>
    </row>
    <row r="114" spans="1:12" x14ac:dyDescent="0.3">
      <c r="A114" s="3" t="s">
        <v>0</v>
      </c>
      <c r="H114" s="2">
        <v>1</v>
      </c>
    </row>
    <row r="115" spans="1:12" x14ac:dyDescent="0.3">
      <c r="A115" s="3" t="s">
        <v>1</v>
      </c>
      <c r="H115" s="2">
        <v>0</v>
      </c>
    </row>
    <row r="116" spans="1:12" ht="28.8" x14ac:dyDescent="0.3">
      <c r="A116" s="1" t="s">
        <v>18</v>
      </c>
    </row>
    <row r="117" spans="1:12" x14ac:dyDescent="0.3">
      <c r="A117" s="3" t="s">
        <v>20</v>
      </c>
      <c r="B117" s="2">
        <v>31</v>
      </c>
      <c r="C117" s="2">
        <v>30</v>
      </c>
      <c r="D117" s="2">
        <v>29</v>
      </c>
      <c r="E117" s="2">
        <v>34</v>
      </c>
      <c r="F117" s="2">
        <v>29</v>
      </c>
      <c r="G117" s="2">
        <v>35</v>
      </c>
      <c r="H117" s="2">
        <v>23</v>
      </c>
      <c r="I117" s="2">
        <v>41</v>
      </c>
      <c r="J117" s="2">
        <v>29</v>
      </c>
      <c r="K117" s="2">
        <v>22</v>
      </c>
      <c r="L117" s="1">
        <f>SUM(B117:K117)</f>
        <v>303</v>
      </c>
    </row>
    <row r="118" spans="1:12" x14ac:dyDescent="0.3">
      <c r="A118" s="3" t="s">
        <v>19</v>
      </c>
      <c r="B118" s="2">
        <v>16</v>
      </c>
      <c r="C118" s="2">
        <v>20</v>
      </c>
      <c r="D118" s="2">
        <v>16</v>
      </c>
      <c r="E118" s="2">
        <v>27</v>
      </c>
      <c r="F118" s="2">
        <v>22</v>
      </c>
      <c r="G118" s="2">
        <v>21</v>
      </c>
      <c r="H118" s="2">
        <v>14</v>
      </c>
      <c r="I118" s="2">
        <v>26</v>
      </c>
      <c r="J118" s="2">
        <v>20</v>
      </c>
      <c r="K118" s="2">
        <v>14</v>
      </c>
      <c r="L118" s="1">
        <f>SUM(B118:K118)</f>
        <v>196</v>
      </c>
    </row>
    <row r="119" spans="1:12" x14ac:dyDescent="0.3">
      <c r="A119" s="3" t="s">
        <v>21</v>
      </c>
      <c r="B119" s="2">
        <f t="shared" ref="B119:K119" si="15">SUM(B117-B118)</f>
        <v>15</v>
      </c>
      <c r="C119" s="2">
        <f t="shared" si="15"/>
        <v>10</v>
      </c>
      <c r="D119" s="2">
        <f t="shared" si="15"/>
        <v>13</v>
      </c>
      <c r="E119" s="2">
        <f t="shared" si="15"/>
        <v>7</v>
      </c>
      <c r="F119" s="2">
        <f t="shared" si="15"/>
        <v>7</v>
      </c>
      <c r="G119" s="2">
        <f t="shared" si="15"/>
        <v>14</v>
      </c>
      <c r="H119" s="2">
        <f t="shared" si="15"/>
        <v>9</v>
      </c>
      <c r="I119" s="2">
        <f t="shared" si="15"/>
        <v>15</v>
      </c>
      <c r="J119" s="2">
        <f t="shared" si="15"/>
        <v>9</v>
      </c>
      <c r="K119" s="2">
        <f t="shared" si="15"/>
        <v>8</v>
      </c>
      <c r="L119" s="1">
        <f>SUM(B119:K119)</f>
        <v>107</v>
      </c>
    </row>
    <row r="120" spans="1:12" x14ac:dyDescent="0.3">
      <c r="A120" s="3" t="s">
        <v>0</v>
      </c>
      <c r="B120" s="2">
        <v>2</v>
      </c>
      <c r="F120" s="2">
        <v>1</v>
      </c>
      <c r="G120" s="2">
        <v>1</v>
      </c>
      <c r="H120" s="2">
        <v>1</v>
      </c>
      <c r="I120" s="2">
        <v>2</v>
      </c>
      <c r="K120" s="2">
        <v>1</v>
      </c>
    </row>
    <row r="121" spans="1:12" x14ac:dyDescent="0.3">
      <c r="A121" s="3" t="s">
        <v>1</v>
      </c>
      <c r="B121" s="2">
        <v>0</v>
      </c>
      <c r="F121" s="2">
        <v>0</v>
      </c>
      <c r="G121" s="2">
        <v>0</v>
      </c>
      <c r="H121" s="2">
        <v>0</v>
      </c>
      <c r="I121" s="2">
        <v>0</v>
      </c>
      <c r="K121" s="2">
        <v>0</v>
      </c>
    </row>
    <row r="122" spans="1:12" x14ac:dyDescent="0.3">
      <c r="A122" s="1" t="s">
        <v>26</v>
      </c>
    </row>
    <row r="123" spans="1:12" x14ac:dyDescent="0.3">
      <c r="A123" s="3" t="s">
        <v>20</v>
      </c>
      <c r="B123">
        <v>2</v>
      </c>
      <c r="C123">
        <v>7</v>
      </c>
      <c r="D123">
        <v>8</v>
      </c>
      <c r="E123">
        <v>1</v>
      </c>
      <c r="F123">
        <v>2</v>
      </c>
      <c r="G123"/>
      <c r="H123"/>
      <c r="I123"/>
      <c r="J123"/>
      <c r="K123"/>
      <c r="L123" s="1">
        <f>SUM(B123:K123)</f>
        <v>20</v>
      </c>
    </row>
    <row r="124" spans="1:12" x14ac:dyDescent="0.3">
      <c r="A124" s="3" t="s">
        <v>19</v>
      </c>
      <c r="B124">
        <v>2</v>
      </c>
      <c r="C124">
        <v>4</v>
      </c>
      <c r="D124">
        <v>4</v>
      </c>
      <c r="E124">
        <v>1</v>
      </c>
      <c r="F124">
        <v>2</v>
      </c>
      <c r="G124"/>
      <c r="H124"/>
      <c r="I124"/>
      <c r="J124"/>
      <c r="K124"/>
      <c r="L124" s="1">
        <f>SUM(B124:K124)</f>
        <v>13</v>
      </c>
    </row>
    <row r="125" spans="1:12" x14ac:dyDescent="0.3">
      <c r="A125" s="3" t="s">
        <v>21</v>
      </c>
      <c r="B125">
        <f t="shared" ref="B125:K125" si="16">SUM(B123-B124)</f>
        <v>0</v>
      </c>
      <c r="C125">
        <f t="shared" si="16"/>
        <v>3</v>
      </c>
      <c r="D125">
        <f t="shared" si="16"/>
        <v>4</v>
      </c>
      <c r="E125">
        <f t="shared" si="16"/>
        <v>0</v>
      </c>
      <c r="F125">
        <f t="shared" si="16"/>
        <v>0</v>
      </c>
      <c r="G125">
        <f t="shared" si="16"/>
        <v>0</v>
      </c>
      <c r="H125">
        <f t="shared" si="16"/>
        <v>0</v>
      </c>
      <c r="I125">
        <f t="shared" si="16"/>
        <v>0</v>
      </c>
      <c r="J125">
        <f t="shared" si="16"/>
        <v>0</v>
      </c>
      <c r="K125">
        <f t="shared" si="16"/>
        <v>0</v>
      </c>
      <c r="L125" s="1">
        <f>SUM(B125:K125)</f>
        <v>7</v>
      </c>
    </row>
    <row r="126" spans="1:12" x14ac:dyDescent="0.3">
      <c r="A126" s="3" t="s">
        <v>0</v>
      </c>
      <c r="B126"/>
      <c r="C126"/>
      <c r="D126">
        <v>2</v>
      </c>
      <c r="E126">
        <v>1</v>
      </c>
      <c r="F126"/>
      <c r="G126"/>
      <c r="H126"/>
      <c r="I126"/>
      <c r="J126"/>
      <c r="K126"/>
      <c r="L126"/>
    </row>
    <row r="127" spans="1:12" x14ac:dyDescent="0.3">
      <c r="A127" s="3" t="s">
        <v>1</v>
      </c>
      <c r="B127"/>
      <c r="C127"/>
      <c r="D127">
        <v>1</v>
      </c>
      <c r="E127">
        <v>0</v>
      </c>
      <c r="F127"/>
      <c r="G127"/>
      <c r="H127"/>
      <c r="I127"/>
      <c r="J127"/>
      <c r="K127"/>
      <c r="L127"/>
    </row>
    <row r="128" spans="1:12" x14ac:dyDescent="0.3">
      <c r="A128" s="1" t="s">
        <v>27</v>
      </c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3">
      <c r="A129" s="3" t="s">
        <v>20</v>
      </c>
      <c r="B129">
        <v>8</v>
      </c>
      <c r="C129">
        <v>10</v>
      </c>
      <c r="D129">
        <v>4</v>
      </c>
      <c r="E129">
        <v>6</v>
      </c>
      <c r="F129"/>
      <c r="G129"/>
      <c r="H129"/>
      <c r="I129"/>
      <c r="J129"/>
      <c r="K129"/>
      <c r="L129" s="1">
        <f>SUM(B129:K129)</f>
        <v>28</v>
      </c>
    </row>
    <row r="130" spans="1:12" x14ac:dyDescent="0.3">
      <c r="A130" s="3" t="s">
        <v>19</v>
      </c>
      <c r="B130">
        <v>5</v>
      </c>
      <c r="C130">
        <v>5</v>
      </c>
      <c r="D130">
        <v>1</v>
      </c>
      <c r="E130">
        <v>3</v>
      </c>
      <c r="F130"/>
      <c r="G130"/>
      <c r="H130"/>
      <c r="I130"/>
      <c r="J130"/>
      <c r="K130"/>
      <c r="L130" s="1">
        <f>SUM(B130:K130)</f>
        <v>14</v>
      </c>
    </row>
    <row r="131" spans="1:12" x14ac:dyDescent="0.3">
      <c r="A131" s="3" t="s">
        <v>21</v>
      </c>
      <c r="B131">
        <f t="shared" ref="B131:K131" si="17">SUM(B129-B130)</f>
        <v>3</v>
      </c>
      <c r="C131">
        <f t="shared" si="17"/>
        <v>5</v>
      </c>
      <c r="D131">
        <f t="shared" si="17"/>
        <v>3</v>
      </c>
      <c r="E131">
        <f t="shared" si="17"/>
        <v>3</v>
      </c>
      <c r="F131">
        <f t="shared" si="17"/>
        <v>0</v>
      </c>
      <c r="G131">
        <f t="shared" si="17"/>
        <v>0</v>
      </c>
      <c r="H131">
        <f t="shared" si="17"/>
        <v>0</v>
      </c>
      <c r="I131">
        <f t="shared" si="17"/>
        <v>0</v>
      </c>
      <c r="J131">
        <f t="shared" si="17"/>
        <v>0</v>
      </c>
      <c r="K131">
        <f t="shared" si="17"/>
        <v>0</v>
      </c>
      <c r="L131" s="1">
        <f>SUM(B131:K131)</f>
        <v>14</v>
      </c>
    </row>
    <row r="132" spans="1:12" x14ac:dyDescent="0.3">
      <c r="A132" s="3" t="s">
        <v>0</v>
      </c>
      <c r="B132">
        <v>1</v>
      </c>
      <c r="C132">
        <v>1</v>
      </c>
      <c r="D132"/>
      <c r="E132">
        <v>1</v>
      </c>
      <c r="F132"/>
      <c r="G132"/>
      <c r="H132"/>
      <c r="I132"/>
      <c r="J132"/>
      <c r="K132"/>
      <c r="L132"/>
    </row>
    <row r="133" spans="1:12" x14ac:dyDescent="0.3">
      <c r="A133" s="3" t="s">
        <v>1</v>
      </c>
      <c r="B133">
        <v>0</v>
      </c>
      <c r="C133">
        <v>1</v>
      </c>
      <c r="D133"/>
      <c r="E133">
        <v>0</v>
      </c>
      <c r="F133"/>
      <c r="G133"/>
      <c r="H133"/>
      <c r="I133"/>
      <c r="J133"/>
      <c r="K133"/>
      <c r="L133"/>
    </row>
    <row r="134" spans="1:12" x14ac:dyDescent="0.3">
      <c r="A134" s="4" t="s">
        <v>28</v>
      </c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3">
      <c r="A135" s="3" t="s">
        <v>20</v>
      </c>
      <c r="B135">
        <v>7</v>
      </c>
      <c r="C135">
        <v>10</v>
      </c>
      <c r="D135">
        <v>12</v>
      </c>
      <c r="E135">
        <v>17</v>
      </c>
      <c r="F135">
        <v>22</v>
      </c>
      <c r="G135">
        <v>27</v>
      </c>
      <c r="H135">
        <v>22</v>
      </c>
      <c r="I135">
        <v>20</v>
      </c>
      <c r="J135">
        <v>28</v>
      </c>
      <c r="K135">
        <v>24</v>
      </c>
      <c r="L135" s="1">
        <f>SUM(B135:K135)</f>
        <v>189</v>
      </c>
    </row>
    <row r="136" spans="1:12" x14ac:dyDescent="0.3">
      <c r="A136" s="3" t="s">
        <v>19</v>
      </c>
      <c r="B136">
        <v>6</v>
      </c>
      <c r="C136">
        <v>10</v>
      </c>
      <c r="D136">
        <v>11</v>
      </c>
      <c r="E136">
        <v>15</v>
      </c>
      <c r="F136">
        <v>22</v>
      </c>
      <c r="G136">
        <v>21</v>
      </c>
      <c r="H136">
        <v>19</v>
      </c>
      <c r="I136">
        <v>17</v>
      </c>
      <c r="J136">
        <v>25</v>
      </c>
      <c r="K136">
        <v>15</v>
      </c>
      <c r="L136" s="1">
        <f>SUM(B136:K136)</f>
        <v>161</v>
      </c>
    </row>
    <row r="137" spans="1:12" x14ac:dyDescent="0.3">
      <c r="A137" s="3" t="s">
        <v>21</v>
      </c>
      <c r="B137">
        <f t="shared" ref="B137:K137" si="18">SUM(B135-B136)</f>
        <v>1</v>
      </c>
      <c r="C137">
        <f t="shared" si="18"/>
        <v>0</v>
      </c>
      <c r="D137">
        <f t="shared" si="18"/>
        <v>1</v>
      </c>
      <c r="E137">
        <f t="shared" si="18"/>
        <v>2</v>
      </c>
      <c r="F137">
        <f t="shared" si="18"/>
        <v>0</v>
      </c>
      <c r="G137">
        <f t="shared" si="18"/>
        <v>6</v>
      </c>
      <c r="H137">
        <f t="shared" si="18"/>
        <v>3</v>
      </c>
      <c r="I137">
        <f t="shared" si="18"/>
        <v>3</v>
      </c>
      <c r="J137">
        <f t="shared" si="18"/>
        <v>3</v>
      </c>
      <c r="K137">
        <f t="shared" si="18"/>
        <v>9</v>
      </c>
      <c r="L137" s="1">
        <f>SUM(B137:K137)</f>
        <v>28</v>
      </c>
    </row>
    <row r="138" spans="1:12" x14ac:dyDescent="0.3">
      <c r="A138" s="3" t="s">
        <v>0</v>
      </c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3">
      <c r="A139" s="3" t="s">
        <v>1</v>
      </c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3">
      <c r="A140" s="1" t="s">
        <v>29</v>
      </c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3">
      <c r="A141" s="3" t="s">
        <v>20</v>
      </c>
      <c r="B141">
        <v>35</v>
      </c>
      <c r="C141">
        <v>38</v>
      </c>
      <c r="D141">
        <v>42</v>
      </c>
      <c r="E141">
        <v>50</v>
      </c>
      <c r="F141">
        <v>71</v>
      </c>
      <c r="G141">
        <v>54</v>
      </c>
      <c r="H141">
        <v>58</v>
      </c>
      <c r="I141">
        <v>53</v>
      </c>
      <c r="J141">
        <v>42</v>
      </c>
      <c r="K141">
        <v>72</v>
      </c>
      <c r="L141" s="1">
        <f>SUM(B141:K141)</f>
        <v>515</v>
      </c>
    </row>
    <row r="142" spans="1:12" x14ac:dyDescent="0.3">
      <c r="A142" s="3" t="s">
        <v>19</v>
      </c>
      <c r="B142">
        <v>35</v>
      </c>
      <c r="C142">
        <v>35</v>
      </c>
      <c r="D142">
        <v>36</v>
      </c>
      <c r="E142">
        <v>45</v>
      </c>
      <c r="F142">
        <v>66</v>
      </c>
      <c r="G142">
        <v>51</v>
      </c>
      <c r="H142">
        <v>51</v>
      </c>
      <c r="I142">
        <v>51</v>
      </c>
      <c r="J142">
        <v>35</v>
      </c>
      <c r="K142">
        <v>62</v>
      </c>
      <c r="L142" s="1">
        <f>SUM(B142:K142)</f>
        <v>467</v>
      </c>
    </row>
    <row r="143" spans="1:12" x14ac:dyDescent="0.3">
      <c r="A143" s="3" t="s">
        <v>21</v>
      </c>
      <c r="B143">
        <f t="shared" ref="B143:K143" si="19">SUM(B141-B142)</f>
        <v>0</v>
      </c>
      <c r="C143">
        <f t="shared" si="19"/>
        <v>3</v>
      </c>
      <c r="D143">
        <f t="shared" si="19"/>
        <v>6</v>
      </c>
      <c r="E143">
        <f t="shared" si="19"/>
        <v>5</v>
      </c>
      <c r="F143">
        <f t="shared" si="19"/>
        <v>5</v>
      </c>
      <c r="G143">
        <f t="shared" si="19"/>
        <v>3</v>
      </c>
      <c r="H143">
        <f t="shared" si="19"/>
        <v>7</v>
      </c>
      <c r="I143">
        <f t="shared" si="19"/>
        <v>2</v>
      </c>
      <c r="J143">
        <f t="shared" si="19"/>
        <v>7</v>
      </c>
      <c r="K143">
        <f t="shared" si="19"/>
        <v>10</v>
      </c>
      <c r="L143" s="1">
        <f>SUM(B143:K143)</f>
        <v>48</v>
      </c>
    </row>
    <row r="144" spans="1:12" x14ac:dyDescent="0.3">
      <c r="A144" s="3" t="s">
        <v>0</v>
      </c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3">
      <c r="A145" s="3" t="s">
        <v>1</v>
      </c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3">
      <c r="A146" s="1" t="s">
        <v>30</v>
      </c>
    </row>
    <row r="147" spans="1:12" x14ac:dyDescent="0.3">
      <c r="A147" s="3" t="s">
        <v>20</v>
      </c>
      <c r="B147" s="2">
        <v>1</v>
      </c>
      <c r="C147" s="2">
        <v>1</v>
      </c>
      <c r="D147" s="2">
        <v>1</v>
      </c>
      <c r="L147" s="1">
        <f>SUM(B147:K147)</f>
        <v>3</v>
      </c>
    </row>
    <row r="148" spans="1:12" x14ac:dyDescent="0.3">
      <c r="A148" s="3" t="s">
        <v>19</v>
      </c>
      <c r="B148" s="2">
        <v>1</v>
      </c>
      <c r="C148" s="2">
        <v>1</v>
      </c>
      <c r="D148" s="2">
        <v>1</v>
      </c>
      <c r="L148" s="1">
        <f>SUM(B148:K148)</f>
        <v>3</v>
      </c>
    </row>
    <row r="149" spans="1:12" x14ac:dyDescent="0.3">
      <c r="A149" s="3" t="s">
        <v>21</v>
      </c>
      <c r="B149" s="2">
        <f t="shared" ref="B149:K149" si="20">SUM(B147-B148)</f>
        <v>0</v>
      </c>
      <c r="C149" s="2">
        <f t="shared" si="20"/>
        <v>0</v>
      </c>
      <c r="D149" s="2">
        <f t="shared" si="20"/>
        <v>0</v>
      </c>
      <c r="E149" s="2">
        <f t="shared" si="20"/>
        <v>0</v>
      </c>
      <c r="F149" s="2">
        <f t="shared" si="20"/>
        <v>0</v>
      </c>
      <c r="G149" s="2">
        <f t="shared" si="20"/>
        <v>0</v>
      </c>
      <c r="H149" s="2">
        <f t="shared" si="20"/>
        <v>0</v>
      </c>
      <c r="I149" s="2">
        <f t="shared" si="20"/>
        <v>0</v>
      </c>
      <c r="J149" s="2">
        <f t="shared" si="20"/>
        <v>0</v>
      </c>
      <c r="K149" s="2">
        <f t="shared" si="20"/>
        <v>0</v>
      </c>
      <c r="L149" s="1">
        <f>SUM(B149:K149)</f>
        <v>0</v>
      </c>
    </row>
    <row r="150" spans="1:12" x14ac:dyDescent="0.3">
      <c r="A150" s="3" t="s">
        <v>0</v>
      </c>
    </row>
    <row r="151" spans="1:12" x14ac:dyDescent="0.3">
      <c r="A151" s="3" t="s">
        <v>1</v>
      </c>
    </row>
    <row r="152" spans="1:12" x14ac:dyDescent="0.3">
      <c r="A152" s="4" t="s">
        <v>31</v>
      </c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3">
      <c r="A153" s="3" t="s">
        <v>20</v>
      </c>
      <c r="B153"/>
      <c r="C153"/>
      <c r="D153"/>
      <c r="E153"/>
      <c r="F153">
        <v>13</v>
      </c>
      <c r="G153">
        <v>15</v>
      </c>
      <c r="H153">
        <v>17</v>
      </c>
      <c r="I153">
        <v>8</v>
      </c>
      <c r="J153">
        <v>33</v>
      </c>
      <c r="K153">
        <v>18</v>
      </c>
      <c r="L153" s="1">
        <f>SUM(B153:K153)</f>
        <v>104</v>
      </c>
    </row>
    <row r="154" spans="1:12" x14ac:dyDescent="0.3">
      <c r="A154" s="3" t="s">
        <v>19</v>
      </c>
      <c r="B154"/>
      <c r="C154"/>
      <c r="D154"/>
      <c r="E154"/>
      <c r="F154">
        <v>11</v>
      </c>
      <c r="G154">
        <v>14</v>
      </c>
      <c r="H154">
        <v>16</v>
      </c>
      <c r="I154">
        <v>8</v>
      </c>
      <c r="J154">
        <v>31</v>
      </c>
      <c r="K154">
        <v>14</v>
      </c>
      <c r="L154" s="1">
        <f>SUM(B154:K154)</f>
        <v>94</v>
      </c>
    </row>
    <row r="155" spans="1:12" x14ac:dyDescent="0.3">
      <c r="A155" s="3" t="s">
        <v>21</v>
      </c>
      <c r="B155"/>
      <c r="C155"/>
      <c r="D155"/>
      <c r="E155"/>
      <c r="F155" s="2">
        <f t="shared" ref="F155:K155" si="21">SUM(F153-F154)</f>
        <v>2</v>
      </c>
      <c r="G155" s="2">
        <f t="shared" si="21"/>
        <v>1</v>
      </c>
      <c r="H155" s="2">
        <f t="shared" si="21"/>
        <v>1</v>
      </c>
      <c r="I155" s="2">
        <f t="shared" si="21"/>
        <v>0</v>
      </c>
      <c r="J155" s="2">
        <f t="shared" si="21"/>
        <v>2</v>
      </c>
      <c r="K155" s="2">
        <f t="shared" si="21"/>
        <v>4</v>
      </c>
      <c r="L155" s="1">
        <f>SUM(B155:K155)</f>
        <v>10</v>
      </c>
    </row>
    <row r="156" spans="1:12" x14ac:dyDescent="0.3">
      <c r="A156" s="3" t="s">
        <v>0</v>
      </c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3">
      <c r="A157" s="3" t="s">
        <v>1</v>
      </c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3">
      <c r="A158" s="4" t="s">
        <v>34</v>
      </c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3">
      <c r="A159" s="3" t="s">
        <v>20</v>
      </c>
      <c r="B159">
        <v>11</v>
      </c>
      <c r="C159">
        <v>3</v>
      </c>
      <c r="D159">
        <v>11</v>
      </c>
      <c r="E159">
        <v>7</v>
      </c>
      <c r="F159">
        <v>16</v>
      </c>
      <c r="G159"/>
      <c r="H159"/>
      <c r="I159"/>
      <c r="J159"/>
      <c r="K159"/>
      <c r="L159" s="1">
        <f>SUM(B159:K159)</f>
        <v>48</v>
      </c>
    </row>
    <row r="160" spans="1:12" x14ac:dyDescent="0.3">
      <c r="A160" s="3" t="s">
        <v>19</v>
      </c>
      <c r="B160">
        <v>5</v>
      </c>
      <c r="C160">
        <v>2</v>
      </c>
      <c r="D160">
        <v>9</v>
      </c>
      <c r="E160">
        <v>6</v>
      </c>
      <c r="F160">
        <v>11</v>
      </c>
      <c r="G160"/>
      <c r="H160"/>
      <c r="I160"/>
      <c r="J160"/>
      <c r="K160"/>
      <c r="L160" s="1">
        <f>SUM(B160:K160)</f>
        <v>33</v>
      </c>
    </row>
    <row r="161" spans="1:12" x14ac:dyDescent="0.3">
      <c r="A161" s="3" t="s">
        <v>21</v>
      </c>
      <c r="B161" s="2">
        <f>SUM(B159-B160)</f>
        <v>6</v>
      </c>
      <c r="C161" s="2">
        <f>SUM(C159-C160)</f>
        <v>1</v>
      </c>
      <c r="D161" s="2">
        <f>SUM(D159-D160)</f>
        <v>2</v>
      </c>
      <c r="E161" s="2">
        <f>SUM(E159-E160)</f>
        <v>1</v>
      </c>
      <c r="F161" s="2">
        <f>SUM(F159-F160)</f>
        <v>5</v>
      </c>
      <c r="G161"/>
      <c r="H161"/>
      <c r="I161"/>
      <c r="J161"/>
      <c r="K161"/>
      <c r="L161" s="1">
        <f>SUM(B161:K161)</f>
        <v>15</v>
      </c>
    </row>
    <row r="162" spans="1:12" x14ac:dyDescent="0.3">
      <c r="A162" s="3" t="s">
        <v>0</v>
      </c>
      <c r="B162"/>
      <c r="C162"/>
      <c r="D162"/>
      <c r="E162"/>
      <c r="F162">
        <v>1</v>
      </c>
      <c r="G162"/>
      <c r="H162"/>
      <c r="I162"/>
      <c r="J162"/>
      <c r="K162"/>
      <c r="L162"/>
    </row>
    <row r="163" spans="1:12" x14ac:dyDescent="0.3">
      <c r="A163" s="3" t="s">
        <v>1</v>
      </c>
      <c r="B163"/>
      <c r="C163"/>
      <c r="D163"/>
      <c r="E163"/>
      <c r="F163">
        <v>0</v>
      </c>
      <c r="G163"/>
      <c r="H163"/>
      <c r="I163"/>
      <c r="J163"/>
      <c r="K163"/>
      <c r="L163"/>
    </row>
    <row r="164" spans="1:12" x14ac:dyDescent="0.3">
      <c r="A164" s="4" t="s">
        <v>33</v>
      </c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3">
      <c r="A165" s="3" t="s">
        <v>20</v>
      </c>
      <c r="B165">
        <v>19</v>
      </c>
      <c r="C165">
        <v>18</v>
      </c>
      <c r="D165">
        <v>12</v>
      </c>
      <c r="E165">
        <v>14</v>
      </c>
      <c r="F165">
        <v>13</v>
      </c>
      <c r="G165"/>
      <c r="H165"/>
      <c r="I165"/>
      <c r="J165"/>
      <c r="K165"/>
      <c r="L165" s="1">
        <f>SUM(B165:K165)</f>
        <v>76</v>
      </c>
    </row>
    <row r="166" spans="1:12" x14ac:dyDescent="0.3">
      <c r="A166" s="3" t="s">
        <v>19</v>
      </c>
      <c r="B166">
        <v>14</v>
      </c>
      <c r="C166">
        <v>7</v>
      </c>
      <c r="D166">
        <v>9</v>
      </c>
      <c r="E166">
        <v>9</v>
      </c>
      <c r="F166">
        <v>10</v>
      </c>
      <c r="G166"/>
      <c r="H166"/>
      <c r="I166"/>
      <c r="J166"/>
      <c r="K166"/>
      <c r="L166" s="1">
        <f>SUM(B166:K166)</f>
        <v>49</v>
      </c>
    </row>
    <row r="167" spans="1:12" x14ac:dyDescent="0.3">
      <c r="A167" s="3" t="s">
        <v>21</v>
      </c>
      <c r="B167" s="2">
        <f t="shared" ref="B167:K167" si="22">SUM(B165-B166)</f>
        <v>5</v>
      </c>
      <c r="C167" s="2">
        <f t="shared" si="22"/>
        <v>11</v>
      </c>
      <c r="D167" s="2">
        <f t="shared" si="22"/>
        <v>3</v>
      </c>
      <c r="E167" s="2">
        <f t="shared" si="22"/>
        <v>5</v>
      </c>
      <c r="F167" s="2">
        <f t="shared" si="22"/>
        <v>3</v>
      </c>
      <c r="G167" s="2">
        <f t="shared" si="22"/>
        <v>0</v>
      </c>
      <c r="H167" s="2">
        <f t="shared" si="22"/>
        <v>0</v>
      </c>
      <c r="I167" s="2">
        <f t="shared" si="22"/>
        <v>0</v>
      </c>
      <c r="J167" s="2">
        <f t="shared" si="22"/>
        <v>0</v>
      </c>
      <c r="K167" s="2">
        <f t="shared" si="22"/>
        <v>0</v>
      </c>
      <c r="L167" s="1">
        <f>SUM(B167:K167)</f>
        <v>27</v>
      </c>
    </row>
    <row r="168" spans="1:12" x14ac:dyDescent="0.3">
      <c r="A168" s="3" t="s">
        <v>0</v>
      </c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3">
      <c r="A169" s="3" t="s">
        <v>1</v>
      </c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3">
      <c r="A170" s="4" t="s">
        <v>32</v>
      </c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3">
      <c r="A171" s="3" t="s">
        <v>20</v>
      </c>
      <c r="B171">
        <v>5</v>
      </c>
      <c r="C171">
        <v>5</v>
      </c>
      <c r="D171">
        <v>13</v>
      </c>
      <c r="E171">
        <v>8</v>
      </c>
      <c r="F171">
        <v>8</v>
      </c>
      <c r="G171"/>
      <c r="H171"/>
      <c r="I171"/>
      <c r="J171"/>
      <c r="K171"/>
      <c r="L171" s="1">
        <f>SUM(B171:K171)</f>
        <v>39</v>
      </c>
    </row>
    <row r="172" spans="1:12" x14ac:dyDescent="0.3">
      <c r="A172" s="3" t="s">
        <v>19</v>
      </c>
      <c r="B172">
        <v>3</v>
      </c>
      <c r="C172">
        <v>5</v>
      </c>
      <c r="D172">
        <v>9</v>
      </c>
      <c r="E172">
        <v>3</v>
      </c>
      <c r="F172">
        <v>5</v>
      </c>
      <c r="G172"/>
      <c r="H172"/>
      <c r="I172"/>
      <c r="J172"/>
      <c r="K172"/>
      <c r="L172" s="1">
        <f>SUM(B172:K172)</f>
        <v>25</v>
      </c>
    </row>
    <row r="173" spans="1:12" x14ac:dyDescent="0.3">
      <c r="A173" s="3" t="s">
        <v>21</v>
      </c>
      <c r="B173" s="2">
        <f t="shared" ref="B173:K173" si="23">SUM(B171-B172)</f>
        <v>2</v>
      </c>
      <c r="C173" s="2">
        <f t="shared" si="23"/>
        <v>0</v>
      </c>
      <c r="D173" s="2">
        <f t="shared" si="23"/>
        <v>4</v>
      </c>
      <c r="E173" s="2">
        <f t="shared" si="23"/>
        <v>5</v>
      </c>
      <c r="F173" s="2">
        <f t="shared" si="23"/>
        <v>3</v>
      </c>
      <c r="G173" s="2">
        <f t="shared" si="23"/>
        <v>0</v>
      </c>
      <c r="H173" s="2">
        <f t="shared" si="23"/>
        <v>0</v>
      </c>
      <c r="I173" s="2">
        <f t="shared" si="23"/>
        <v>0</v>
      </c>
      <c r="J173" s="2">
        <f t="shared" si="23"/>
        <v>0</v>
      </c>
      <c r="K173" s="2">
        <f t="shared" si="23"/>
        <v>0</v>
      </c>
      <c r="L173" s="1">
        <f>SUM(B173:K173)</f>
        <v>14</v>
      </c>
    </row>
    <row r="174" spans="1:12" x14ac:dyDescent="0.3">
      <c r="A174" s="3" t="s">
        <v>0</v>
      </c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3">
      <c r="A175" s="3" t="s">
        <v>1</v>
      </c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3">
      <c r="A176" s="5" t="s">
        <v>25</v>
      </c>
      <c r="B176" s="5">
        <v>2010</v>
      </c>
      <c r="C176" s="5">
        <v>2011</v>
      </c>
      <c r="D176" s="5">
        <v>2012</v>
      </c>
      <c r="E176" s="5">
        <v>2013</v>
      </c>
      <c r="F176" s="5">
        <v>2014</v>
      </c>
      <c r="G176" s="5">
        <v>2015</v>
      </c>
      <c r="H176" s="5">
        <v>2016</v>
      </c>
      <c r="I176" s="5">
        <v>2017</v>
      </c>
      <c r="J176" s="5">
        <v>2018</v>
      </c>
      <c r="K176" s="5">
        <v>2019</v>
      </c>
      <c r="L176" s="5"/>
    </row>
    <row r="177" spans="1:12" x14ac:dyDescent="0.3">
      <c r="A177" s="6" t="s">
        <v>20</v>
      </c>
      <c r="B177" s="7">
        <f t="shared" ref="B177:K177" si="24">SUM(B3,B9,B15,B21,B27,B33,B39,B45,B51,B57,B63,B69,B75,B81,B87,B93,B99,B105,B111,B117,B123,B129,B135,B141,B147,B153,B159,B165,B171)</f>
        <v>533</v>
      </c>
      <c r="C177" s="7">
        <f t="shared" si="24"/>
        <v>501</v>
      </c>
      <c r="D177" s="7">
        <f t="shared" si="24"/>
        <v>540</v>
      </c>
      <c r="E177" s="7">
        <f t="shared" si="24"/>
        <v>1131</v>
      </c>
      <c r="F177" s="7">
        <f t="shared" si="24"/>
        <v>695</v>
      </c>
      <c r="G177" s="7">
        <f t="shared" si="24"/>
        <v>683</v>
      </c>
      <c r="H177" s="7">
        <f t="shared" si="24"/>
        <v>710</v>
      </c>
      <c r="I177" s="7">
        <f t="shared" si="24"/>
        <v>740</v>
      </c>
      <c r="J177" s="7">
        <f t="shared" si="24"/>
        <v>787</v>
      </c>
      <c r="K177" s="7">
        <f t="shared" si="24"/>
        <v>805</v>
      </c>
      <c r="L177" s="5">
        <f>SUM(B177:K177)</f>
        <v>7125</v>
      </c>
    </row>
    <row r="178" spans="1:12" x14ac:dyDescent="0.3">
      <c r="A178" s="6" t="s">
        <v>19</v>
      </c>
      <c r="B178" s="7">
        <f t="shared" ref="B178:K178" si="25">SUM(B4,B10,B16,B22,B28,B34,B40,B46,B52,B58,B64,B70,B76,B82,B88,B94,B100,B106,B112,B118,B124,B130,B136,B142,B148,B154,B160,B166,B172)</f>
        <v>411</v>
      </c>
      <c r="C178" s="7">
        <f t="shared" si="25"/>
        <v>401</v>
      </c>
      <c r="D178" s="7">
        <f t="shared" si="25"/>
        <v>416</v>
      </c>
      <c r="E178" s="7">
        <f t="shared" si="25"/>
        <v>888</v>
      </c>
      <c r="F178" s="7">
        <f t="shared" si="25"/>
        <v>526</v>
      </c>
      <c r="G178" s="7">
        <f t="shared" si="25"/>
        <v>501</v>
      </c>
      <c r="H178" s="7">
        <f t="shared" si="25"/>
        <v>523</v>
      </c>
      <c r="I178" s="7">
        <f t="shared" si="25"/>
        <v>563</v>
      </c>
      <c r="J178" s="7">
        <f t="shared" si="25"/>
        <v>579</v>
      </c>
      <c r="K178" s="7">
        <f t="shared" si="25"/>
        <v>580</v>
      </c>
      <c r="L178" s="5">
        <f>SUM(B178:K178)</f>
        <v>5388</v>
      </c>
    </row>
    <row r="179" spans="1:12" x14ac:dyDescent="0.3">
      <c r="A179" s="6" t="s">
        <v>21</v>
      </c>
      <c r="B179" s="7">
        <f t="shared" ref="B179:L179" si="26">SUM(B177-B178)</f>
        <v>122</v>
      </c>
      <c r="C179" s="7">
        <f t="shared" si="26"/>
        <v>100</v>
      </c>
      <c r="D179" s="7">
        <f t="shared" si="26"/>
        <v>124</v>
      </c>
      <c r="E179" s="7">
        <f t="shared" si="26"/>
        <v>243</v>
      </c>
      <c r="F179" s="7">
        <f t="shared" si="26"/>
        <v>169</v>
      </c>
      <c r="G179" s="7">
        <f t="shared" si="26"/>
        <v>182</v>
      </c>
      <c r="H179" s="7">
        <f t="shared" si="26"/>
        <v>187</v>
      </c>
      <c r="I179" s="7">
        <f t="shared" si="26"/>
        <v>177</v>
      </c>
      <c r="J179" s="7">
        <f t="shared" si="26"/>
        <v>208</v>
      </c>
      <c r="K179" s="7">
        <f t="shared" si="26"/>
        <v>225</v>
      </c>
      <c r="L179" s="5">
        <f t="shared" si="26"/>
        <v>1737</v>
      </c>
    </row>
    <row r="180" spans="1:12" x14ac:dyDescent="0.3">
      <c r="A180" s="6" t="s">
        <v>0</v>
      </c>
      <c r="B180" s="7">
        <f t="shared" ref="B180:K180" si="27">SUM(B6,B12,B18,B24,B30,B36,B42,B48,B54,B60,B66,B72,B78,B84,B90,B96,B102,B108,B114,B120,B126,B132,B138,B144,B150,B156,B162,B168,B174)</f>
        <v>12</v>
      </c>
      <c r="C180" s="7">
        <f t="shared" si="27"/>
        <v>6</v>
      </c>
      <c r="D180" s="7">
        <f t="shared" si="27"/>
        <v>14</v>
      </c>
      <c r="E180" s="7">
        <f t="shared" si="27"/>
        <v>10</v>
      </c>
      <c r="F180" s="7">
        <f t="shared" si="27"/>
        <v>18</v>
      </c>
      <c r="G180" s="7">
        <f t="shared" si="27"/>
        <v>13</v>
      </c>
      <c r="H180" s="7">
        <f t="shared" si="27"/>
        <v>19</v>
      </c>
      <c r="I180" s="7">
        <f t="shared" si="27"/>
        <v>14</v>
      </c>
      <c r="J180" s="7">
        <f t="shared" si="27"/>
        <v>20</v>
      </c>
      <c r="K180" s="7">
        <f t="shared" si="27"/>
        <v>9</v>
      </c>
      <c r="L180" s="5">
        <f>SUM(B180:K180)</f>
        <v>135</v>
      </c>
    </row>
    <row r="181" spans="1:12" x14ac:dyDescent="0.3">
      <c r="A181" s="6" t="s">
        <v>1</v>
      </c>
      <c r="B181" s="7">
        <f t="shared" ref="B181:K181" si="28">SUM(B7,B13,B19,B25,B31,B37,B43,B49,B55,B61,B67,B73,B79,B85,B91,B97,B103,B109,B115,B121,B127,B133,B139,B145,B151,B157,B163,B169,B175)</f>
        <v>2</v>
      </c>
      <c r="C181" s="7">
        <f t="shared" si="28"/>
        <v>2</v>
      </c>
      <c r="D181" s="7">
        <f t="shared" si="28"/>
        <v>4</v>
      </c>
      <c r="E181" s="7">
        <f t="shared" si="28"/>
        <v>3</v>
      </c>
      <c r="F181" s="7">
        <f t="shared" si="28"/>
        <v>4</v>
      </c>
      <c r="G181" s="7">
        <f t="shared" si="28"/>
        <v>1</v>
      </c>
      <c r="H181" s="7">
        <f t="shared" si="28"/>
        <v>5</v>
      </c>
      <c r="I181" s="7">
        <f t="shared" si="28"/>
        <v>2</v>
      </c>
      <c r="J181" s="7">
        <f t="shared" si="28"/>
        <v>7</v>
      </c>
      <c r="K181" s="7">
        <f t="shared" si="28"/>
        <v>2</v>
      </c>
      <c r="L181" s="5">
        <f>SUM(B181:K181)</f>
        <v>32</v>
      </c>
    </row>
  </sheetData>
  <pageMargins left="0.7" right="0.7" top="0.75" bottom="0.75" header="0.3" footer="0.3"/>
  <pageSetup paperSize="9" orientation="portrait" r:id="rId1"/>
  <ignoredErrors>
    <ignoredError sqref="B179:C17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4E014904D881469C7F916A292CB157" ma:contentTypeVersion="8" ma:contentTypeDescription="Een nieuw document maken." ma:contentTypeScope="" ma:versionID="57ed4645f92d592819b5c0c1438e3409">
  <xsd:schema xmlns:xsd="http://www.w3.org/2001/XMLSchema" xmlns:xs="http://www.w3.org/2001/XMLSchema" xmlns:p="http://schemas.microsoft.com/office/2006/metadata/properties" xmlns:ns3="00957dff-e29d-4069-98f6-696b0e4c6f7e" targetNamespace="http://schemas.microsoft.com/office/2006/metadata/properties" ma:root="true" ma:fieldsID="9bfc6c4cca553e863b4c6042792ead0a" ns3:_="">
    <xsd:import namespace="00957dff-e29d-4069-98f6-696b0e4c6f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57dff-e29d-4069-98f6-696b0e4c6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330120-7984-4380-9E2E-DE9A6A3892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8F0156-DC4D-4801-8872-0A1D89F42102}">
  <ds:schemaRefs>
    <ds:schemaRef ds:uri="00957dff-e29d-4069-98f6-696b0e4c6f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449F26-7A17-47EF-8AF1-CBEC64CC6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57dff-e29d-4069-98f6-696b0e4c6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per regeling per jaar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de Gries</dc:creator>
  <cp:lastModifiedBy>Leplae Wendy</cp:lastModifiedBy>
  <dcterms:created xsi:type="dcterms:W3CDTF">2020-03-17T10:40:32Z</dcterms:created>
  <dcterms:modified xsi:type="dcterms:W3CDTF">2020-03-26T10:57:59Z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0x010100904E014904D881469C7F916A292CB157</vt:lpwstr>
  </property>
  <property fmtid="{D5CDD505-2E9C-101B-9397-08002B2CF9AE}" pid="3" name="Meta_PV">
    <vt:lpwstr>763;#letteren|7a75ba9e-df61-46aa-95d8-8b05d17b9b3f;#741;#Subsidies|9d070f3f-ae6c-4590-b86c-7047cc17a9ae</vt:lpwstr>
  </property>
  <property fmtid="{D5CDD505-2E9C-101B-9397-08002B2CF9AE}" pid="4" name="PV_Vraagsteller">
    <vt:lpwstr>1532;#Brusselmans Filip|e81142d6-f7ad-4bea-9fce-aeb41defacee</vt:lpwstr>
  </property>
  <property fmtid="{D5CDD505-2E9C-101B-9397-08002B2CF9AE}" pid="5" name="_dlc_DocIdItemGuid">
    <vt:lpwstr>235b1e03-7e14-4584-aa3d-95e6903aaad4</vt:lpwstr>
  </property>
</Properties>
</file>