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kabinetgatz.vo.proximuscloudsharepoint.be/Vragen Schriftelijk 20182019/"/>
    </mc:Choice>
  </mc:AlternateContent>
  <xr:revisionPtr revIDLastSave="0" documentId="8_{FB52C450-C1CA-44C4-A7DD-0B6C6411F209}" xr6:coauthVersionLast="31" xr6:coauthVersionMax="31" xr10:uidLastSave="{00000000-0000-0000-0000-000000000000}"/>
  <bookViews>
    <workbookView xWindow="0" yWindow="0" windowWidth="23040" windowHeight="9075" xr2:uid="{00000000-000D-0000-FFFF-FFFF00000000}"/>
  </bookViews>
  <sheets>
    <sheet name="Blad1" sheetId="1" r:id="rId1"/>
  </sheets>
  <definedNames>
    <definedName name="_xlnm._FilterDatabase" localSheetId="0" hidden="1">Blad1!$A$2:$J$21</definedName>
  </definedNames>
  <calcPr calcId="17901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23" i="1" l="1"/>
  <c r="F23" i="1"/>
</calcChain>
</file>

<file path=xl/sharedStrings.xml><?xml version="1.0" encoding="utf-8"?>
<sst xmlns="http://schemas.openxmlformats.org/spreadsheetml/2006/main" count="147" uniqueCount="131">
  <si>
    <t>PROJECT</t>
  </si>
  <si>
    <t>AANVRAGER</t>
  </si>
  <si>
    <t>LOCATIE</t>
  </si>
  <si>
    <t>DATUM</t>
  </si>
  <si>
    <t>CATEGORIE</t>
  </si>
  <si>
    <t>aangevraagd</t>
  </si>
  <si>
    <t>Ouragan</t>
  </si>
  <si>
    <r>
      <t>KVS / Théâtre de Liège/ L' Escaut/ Théâtre Océan Nord / Atelier 210 /</t>
    </r>
    <r>
      <rPr>
        <sz val="11"/>
        <color theme="1"/>
        <rFont val="Calibri"/>
        <family val="2"/>
        <scheme val="minor"/>
      </rPr>
      <t xml:space="preserve"> </t>
    </r>
  </si>
  <si>
    <r>
      <t>Bledarte Zone Festival</t>
    </r>
    <r>
      <rPr>
        <sz val="11"/>
        <color theme="1"/>
        <rFont val="Calibri"/>
        <family val="2"/>
        <scheme val="minor"/>
      </rPr>
      <t xml:space="preserve"> </t>
    </r>
  </si>
  <si>
    <r>
      <t>Collectif Bledarte</t>
    </r>
    <r>
      <rPr>
        <sz val="11"/>
        <color theme="1"/>
        <rFont val="Calibri"/>
        <family val="2"/>
        <scheme val="minor"/>
      </rPr>
      <t xml:space="preserve"> </t>
    </r>
  </si>
  <si>
    <r>
      <t>La Vallée + VK</t>
    </r>
    <r>
      <rPr>
        <sz val="11"/>
        <color theme="1"/>
        <rFont val="Calibri"/>
        <family val="2"/>
        <scheme val="minor"/>
      </rPr>
      <t xml:space="preserve"> </t>
    </r>
  </si>
  <si>
    <t xml:space="preserve">6-7-2018 et 7-7-2018 </t>
  </si>
  <si>
    <t>festival sur les principaux thèmes du racisme et du sexisme</t>
  </si>
  <si>
    <t xml:space="preserve">spectacle de théâtre-danse psychédélique </t>
  </si>
  <si>
    <t>Bruxelles, Maroc, Gand</t>
  </si>
  <si>
    <t>musicales gnawa</t>
  </si>
  <si>
    <t>ARAF</t>
  </si>
  <si>
    <r>
      <t>Thrace d'exil asbl</t>
    </r>
    <r>
      <rPr>
        <sz val="11"/>
        <color theme="1"/>
        <rFont val="Calibri"/>
        <family val="2"/>
        <scheme val="minor"/>
      </rPr>
      <t xml:space="preserve"> </t>
    </r>
  </si>
  <si>
    <r>
      <t>Centre Culturel de Molenbeek, KVS, Kaaitheater</t>
    </r>
    <r>
      <rPr>
        <sz val="11"/>
        <color theme="1"/>
        <rFont val="Calibri"/>
        <family val="2"/>
        <scheme val="minor"/>
      </rPr>
      <t xml:space="preserve"> </t>
    </r>
  </si>
  <si>
    <t xml:space="preserve">muziektheater </t>
  </si>
  <si>
    <r>
      <t>CC Berchem</t>
    </r>
    <r>
      <rPr>
        <sz val="11"/>
        <color theme="1"/>
        <rFont val="Calibri"/>
        <family val="2"/>
        <scheme val="minor"/>
      </rPr>
      <t xml:space="preserve"> </t>
    </r>
  </si>
  <si>
    <t>Genesis</t>
  </si>
  <si>
    <t>Genk-Marokko</t>
  </si>
  <si>
    <t>Le Boréal</t>
  </si>
  <si>
    <t xml:space="preserve">een inleefreis door de zuidoostelijke Sahara van Marokko </t>
  </si>
  <si>
    <r>
      <t>Arenberg Antwerpen</t>
    </r>
    <r>
      <rPr>
        <sz val="11"/>
        <color theme="1"/>
        <rFont val="Calibri"/>
        <family val="2"/>
        <scheme val="minor"/>
      </rPr>
      <t xml:space="preserve"> </t>
    </r>
  </si>
  <si>
    <t>theather dansvoorstelling rond migratie</t>
  </si>
  <si>
    <t>TransfoCollect</t>
  </si>
  <si>
    <t>Muntthee</t>
  </si>
  <si>
    <t xml:space="preserve">De Kriekelaar en KVS </t>
  </si>
  <si>
    <t>theathervoorstelling rond identiteit als Vlaamse Brusselaar met Marokkaanse roots</t>
  </si>
  <si>
    <r>
      <t>Encora</t>
    </r>
    <r>
      <rPr>
        <sz val="11"/>
        <color theme="1"/>
        <rFont val="Calibri"/>
        <family val="2"/>
        <scheme val="minor"/>
      </rPr>
      <t xml:space="preserve"> </t>
    </r>
  </si>
  <si>
    <r>
      <t>Encora gaat vreemd</t>
    </r>
    <r>
      <rPr>
        <sz val="11"/>
        <color theme="1"/>
        <rFont val="Calibri"/>
        <family val="2"/>
        <scheme val="minor"/>
      </rPr>
      <t xml:space="preserve"> </t>
    </r>
  </si>
  <si>
    <r>
      <t>Antwerpen en Oujda (Marokko)</t>
    </r>
    <r>
      <rPr>
        <sz val="11"/>
        <color theme="1"/>
        <rFont val="Calibri"/>
        <family val="2"/>
        <scheme val="minor"/>
      </rPr>
      <t xml:space="preserve"> </t>
    </r>
  </si>
  <si>
    <t>schoolreis naar Marokko</t>
  </si>
  <si>
    <r>
      <t>De Studio in Antwerpen</t>
    </r>
    <r>
      <rPr>
        <sz val="11"/>
        <color theme="1"/>
        <rFont val="Calibri"/>
        <family val="2"/>
        <scheme val="minor"/>
      </rPr>
      <t xml:space="preserve"> </t>
    </r>
  </si>
  <si>
    <t>SCUM STUDIOS vzw</t>
  </si>
  <si>
    <t>Vlaanderen &amp; Brussel</t>
  </si>
  <si>
    <t>10-09-2018 tem 25-11-2018</t>
  </si>
  <si>
    <t>Ain’t I a Woman?” Inzetten op intersectionaliteit</t>
  </si>
  <si>
    <t>september 2018 tot eind juni 2019</t>
  </si>
  <si>
    <t>GC De Kriekelaar- 1030 Schaarbeek</t>
  </si>
  <si>
    <t>Gemeenschapscentrum De Kriekelaar</t>
  </si>
  <si>
    <t>De-Koepel vzw</t>
  </si>
  <si>
    <t>Bewustmaking van de dood, hier en elders…</t>
  </si>
  <si>
    <t>1/10/2018 tem 31 januari 2019</t>
  </si>
  <si>
    <t>Antwerpen &amp; Gent-Marokko-Nederland</t>
  </si>
  <si>
    <t>TIMELY VZW</t>
  </si>
  <si>
    <t>VISIBLE ≠ INCIDENTAL</t>
  </si>
  <si>
    <t>Mechelen</t>
  </si>
  <si>
    <t>1/9/2018 – 19/10/2019</t>
  </si>
  <si>
    <t>Amel Stafa</t>
  </si>
  <si>
    <t>Meer dan voetbal alleen.</t>
  </si>
  <si>
    <t>01/09/2018-18/12/2018</t>
  </si>
  <si>
    <t>Antwerpen</t>
  </si>
  <si>
    <t>Laeken</t>
  </si>
  <si>
    <t xml:space="preserve">6 Octobre </t>
  </si>
  <si>
    <t>3 speelreeksen van ‘Nuff Said in Antwerpen, Gent en Genk</t>
  </si>
  <si>
    <t>Nuff Said vzw</t>
  </si>
  <si>
    <t>5 oktober tem 8 december 2018</t>
  </si>
  <si>
    <t>Antwerpen, Berchem en Genk</t>
  </si>
  <si>
    <t>Eshtaar art</t>
  </si>
  <si>
    <t>De kleur van emoties en ideologie</t>
  </si>
  <si>
    <t>1 oktober 2018 t.e.m. 30 september 2019</t>
  </si>
  <si>
    <t>Vlaanderen en Brussel</t>
  </si>
  <si>
    <t>urban street culture festival (dj's, live acts, cinema, artist talk, street food and workshops)</t>
  </si>
  <si>
    <t>kortfilm die de waarden binnen een multiculturele samenleving weergeeft waarbij vooral de Marokkaanse en Belgische samenwerking wordt belicht in de vorm van een fictieverhaal</t>
  </si>
  <si>
    <t>Filmreportage rond de bewustmaking van de dood, hoe de Marokkaanse en Vlaamse gemeenschappen hiermee omgaan.</t>
  </si>
  <si>
    <t>Filmproject met focus op Mechelse jeugdcentrum ROJM opgericht door allochtone jongeren van eerste generatie gastarbeiders gericht op positieve identiteitsontwikkeling.</t>
  </si>
  <si>
    <t>Voetbalclub die iedereen de kans wil geven om te voetballen, het is ontmoetingsplek voor iedereen die graag wil voetballen en/of een sociale bijdrage wil leveren via sport aan de buurt, breder aan de samenleving</t>
  </si>
  <si>
    <t>een uniek presentatieconcept voor woord, performance, comedy en muziek in een clubsetting met internationale geprezen artiesten en beginnend talent van uit eigen bodem</t>
  </si>
  <si>
    <t>Marokkaanse vrouwenbeweging die kunst en cultuur uit de Arabische landen wil verspreiden door workshops te organiseren met creatieve kunsttechnieken. Deze creatieve workshops worden aan jongeren uit het secundair onderwijs in Vlaanderen gegeven</t>
  </si>
  <si>
    <t>Hammam Steaming Stories</t>
  </si>
  <si>
    <t>Nakhla vzw</t>
  </si>
  <si>
    <t>Vergelijkend erfgoedprproject rond de badcultuur in Vlaanderen en Marokko</t>
  </si>
  <si>
    <t>september 2018 tot eind december 2019</t>
  </si>
  <si>
    <t>Brussel &amp; Marokko</t>
  </si>
  <si>
    <t>meer dan mannen alleen</t>
  </si>
  <si>
    <t>Escape</t>
  </si>
  <si>
    <t>Saïd Raïs</t>
  </si>
  <si>
    <t>commentaar</t>
  </si>
  <si>
    <t>niet goedgekeurd</t>
  </si>
  <si>
    <t>positief, inhoudelijk zit het project goed maar begroting onduidelijk . Jury vraagt zich af of het een meerwaarde voor Darna is of niet. Project kan zonder Darna ook plaatsvinden. Groot bugdet wat ook zonder ons doorgaan</t>
  </si>
  <si>
    <t>Bedrag</t>
  </si>
  <si>
    <t>musique électronique &amp; traditionnelle. Expermimenteel rond dans</t>
  </si>
  <si>
    <t>Fijn project, bijdrage aan lokale bevolking. Realistisch begroot. Ze werken met kwetsbare jongeren. Er is aanloopfase gekoppeld aan de inleefreis wat het positief maakt. Na afloop van het project ervaring delen niet enkel via tentoonstelling maar ook via andere methodes te doen waarin jongeren zelf een belangrijke rol krijgen.</t>
  </si>
  <si>
    <t>Sumiere begroting. (Als we begroting volgen heeft de persoon enkel 400 eur nodig om project uit te voeren.)  Verhaal is aangenaam, goede samenwerkingsverband. We vullen het gat van 400 EUR maar we kunnen niet meer. Begeleiding vragen van andere partners</t>
  </si>
  <si>
    <t>Project is te verweven met Nuff Said, geen project opzich. Project Lift up is geen aparte project. Aanraden om bij de volgende ronde het lift up project apart in te dienen.</t>
  </si>
  <si>
    <t>project heeft al plaatsgevonden en kan niet worden gesubsidieerd. Voorstel om een nieuw project in te dienen in december</t>
  </si>
  <si>
    <t>Onduidelijk project weet niet goed wat de bedoeling is van het project.  Weinig Vlaams- Marokkaans link. (Vooral Armeens Turks). Slechte budgettering</t>
  </si>
  <si>
    <t>Interessant project. Onduidelijkheid over de acteurs; zie commentaar van Rachida en Ann</t>
  </si>
  <si>
    <t>Inhoudelijk goed project (zie commentaar Ann). Hoe gebeurd de spreiding? Zaalhuur verklaren? Opmerking rond begroting</t>
  </si>
  <si>
    <t>Commentaar Ann was negatief. Waar is het artistiek culturele aspect. Uitwisselingproject is positief, kennismaking met Marokko ok. Maar toch past het niet binnen Darna. Voorstel om de personen uit te nodigen voor gesprek bij Darna</t>
  </si>
  <si>
    <t>Het begroten van hun audiovisueel materiaal is problematisch. (materiaal huren voor 1000 EUR). Meer verspreiding dan enkel bij Darna en Roma. Hoe ga je dit aanpakken?</t>
  </si>
  <si>
    <t>Positief maar samen bekijken naar begroting van Muntthee. Begroting is redelijk en bescheiden. Opmerking: we subsidieren maar zonder 400 EUR van muntthee, omdat we een duwtje in de rug geven omdat er een samenwerkingsverband is met ouderen die in het project worden geintegreerd.</t>
  </si>
  <si>
    <t xml:space="preserve">Relevantie voor de Vlaamse Marokkaanse gemeenschap is zwak. Instappen naar gemeenschappen is heel beperkt. Project is niet buttum up. In welke mate gaat het om het jeugdcentrum. Als we subsidieren gaan we uit van cocreatie, ook voor de credits. Ondersteuning van Darna zal kunnen gebruikt worden naar cocreatie in hele proces en verantwoording van de begroting. </t>
  </si>
  <si>
    <t>Project werd vorig jaar ook ingediend. Niet echt meerwaarde om sjaals schilderen. Weinig relevant. Budget gaat integraal naar haar. Zie commentaar Hinde. We geven een klein subsdie maar verwachten goede opvolging, mits goede rapportage en bijdrage van de scholen</t>
  </si>
  <si>
    <t>Een project dat vertrekt van lokale organisators. Veel artiesten die dit organiseren zullen mensen aantrekken. Vraag stellen naar Bazz toe waarom ze ons vermelden bij de financiering.</t>
  </si>
  <si>
    <t>Inhoudelijk niet goed genoeg. Project moet duidelijker onderlegd zijn. Misschien is het niet slecht om Scum in het geheel te bekijken, want ook hier wordt er ter "cofinanciering" melding gemaakt van 10.000 die via sponsoring zou binnengehaald worden, maar dit wordt niet gestaaft door documenten of intentieverklaringen</t>
  </si>
  <si>
    <t xml:space="preserve">het positieve is dat het gaat om een duurzaam project. Inhoudelijk is er niet veel veranderd enkel locatie is verplaats naar Brussel en Marokko. 50% cofinancieringsregel lijkt ook niet gerespecteerd, we kunnen slechts 2.500€ cofinancieren op basis van het budget dat voorligt, er wordt nog een update gevraagd. </t>
  </si>
  <si>
    <t>Sterk inhoudelijk project in een interessanten wijk van Brussel. Uitgebreid partnernetwerk en boeiende mix van urban arts en maatschappelijk discours</t>
  </si>
  <si>
    <t xml:space="preserve">Summier projectvoorstel. Begroting is ook niet zo duidelijk en de 50% cofinancieringsregel wordt niet gerespecteerd. Eigen inbreng bedraagt maar 2500€ </t>
  </si>
  <si>
    <t>Project is nogal academisch. Begroting is realistisch. Er wordt aangehaald dat er reeds een samenwerking is . Er wordt gevraagd om op zoek te gaan naar meer Partners</t>
  </si>
  <si>
    <t>TOTAAL</t>
  </si>
  <si>
    <t>inhoud</t>
  </si>
  <si>
    <t>muziektheater</t>
  </si>
  <si>
    <t>theatervoorstelling rond migratie</t>
  </si>
  <si>
    <t>locatie</t>
  </si>
  <si>
    <t>Project rond intersectionaliteit</t>
  </si>
  <si>
    <t xml:space="preserve">GC De Kriekelaar en KVS </t>
  </si>
  <si>
    <t>GC De Kriekelaar</t>
  </si>
  <si>
    <t>Documentaire</t>
  </si>
  <si>
    <t>Brussel</t>
  </si>
  <si>
    <t>Hélène Sechehaye (Musicologe)</t>
  </si>
  <si>
    <t>Muzikaal project rond Marokkaanse Gnawa-muziek</t>
  </si>
  <si>
    <t>Brussel, Gent, Marokko</t>
  </si>
  <si>
    <t>VZW Les meutes - Cityzenne (Vormingplus Brussel)</t>
  </si>
  <si>
    <t>Des Blocs/De blokken</t>
  </si>
  <si>
    <t>Multidiscplinair Urban Arts festival in de Brusselse modelwijk</t>
  </si>
  <si>
    <t>Laken, Brussel</t>
  </si>
  <si>
    <t>Expo rond de publieke badcultuur in Marokko</t>
  </si>
  <si>
    <t>DARNA EXPRESS 2 - juni 2018</t>
  </si>
  <si>
    <r>
      <t>Productietraject voor de opname van een album “Gnawa Maroxellois”</t>
    </r>
    <r>
      <rPr>
        <sz val="11"/>
        <color theme="1"/>
        <rFont val="Calibri"/>
        <family val="2"/>
        <scheme val="minor"/>
      </rPr>
      <t xml:space="preserve"> </t>
    </r>
  </si>
  <si>
    <r>
      <t>Phenomenal Woman"</t>
    </r>
    <r>
      <rPr>
        <sz val="11"/>
        <color theme="1"/>
        <rFont val="Calibri"/>
        <family val="2"/>
        <scheme val="minor"/>
      </rPr>
      <t xml:space="preserve"> </t>
    </r>
  </si>
  <si>
    <r>
      <t>Jaouad Alloul voor BeHuman vzw</t>
    </r>
    <r>
      <rPr>
        <sz val="11"/>
        <color theme="1"/>
        <rFont val="Calibri"/>
        <family val="2"/>
        <scheme val="minor"/>
      </rPr>
      <t xml:space="preserve"> </t>
    </r>
  </si>
  <si>
    <r>
      <t>Mozes project: verbindende woestijnervaring</t>
    </r>
    <r>
      <rPr>
        <sz val="11"/>
        <color theme="1"/>
        <rFont val="Calibri"/>
        <family val="2"/>
        <scheme val="minor"/>
      </rPr>
      <t xml:space="preserve"> </t>
    </r>
  </si>
  <si>
    <r>
      <t>CC Berchem</t>
    </r>
    <r>
      <rPr>
        <sz val="11"/>
        <color theme="1"/>
        <rFont val="Calibri"/>
        <family val="2"/>
        <scheme val="minor"/>
      </rPr>
      <t xml:space="preserve"> </t>
    </r>
  </si>
  <si>
    <r>
      <t>Arenberg Antwerpen</t>
    </r>
    <r>
      <rPr>
        <sz val="11"/>
        <color theme="1"/>
        <rFont val="Calibri"/>
        <family val="2"/>
        <scheme val="minor"/>
      </rPr>
      <t xml:space="preserve"> </t>
    </r>
  </si>
  <si>
    <r>
      <t>STEEZ</t>
    </r>
    <r>
      <rPr>
        <sz val="11"/>
        <color theme="1"/>
        <rFont val="Calibri"/>
        <family val="2"/>
        <scheme val="minor"/>
      </rPr>
      <t xml:space="preserve"> </t>
    </r>
  </si>
  <si>
    <r>
      <t>Soul Supply - Rachid Chellak</t>
    </r>
    <r>
      <rPr>
        <sz val="11"/>
        <color theme="1"/>
        <rFont val="Calibri"/>
        <family val="2"/>
        <scheme val="minor"/>
      </rPr>
      <t xml:space="preserve"> </t>
    </r>
  </si>
  <si>
    <r>
      <t>De Studio, Antwerpen</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</si>
</sst>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 #,##0.00_);_(&quot;€&quot;\ * \(#,##0.00\);_(&quot;€&quot;\ * &quot;-&quot;??_);_(@_)"/>
  </numFmts>
  <fonts count="3" x14ac:knownFonts="1">
    <font>
      <sz val="11"/>
      <color theme="1"/>
      <name val="Calibri"/>
      <family val="2"/>
      <scheme val="minor"/>
    </font>
    <font>
      <b/>
      <sz val="11"/>
      <color theme="1"/>
      <name val="Calibri"/>
      <family val="2"/>
      <scheme val="minor"/>
    </font>
    <font>
      <sz val="9"/>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249977111117893"/>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1">
    <xf numFmtId="0" fontId="0" fillId="0" borderId="0"/>
  </cellStyleXfs>
  <cellXfs count="41">
    <xf numFmtId="0" fontId="0" fillId="0" borderId="0" xfId="0"/>
    <xf numFmtId="0" fontId="0" fillId="0" borderId="0" xfId="0" applyAlignment="1">
      <alignment horizontal="justify"/>
    </xf>
    <xf numFmtId="0" fontId="0" fillId="0" borderId="0" xfId="0" applyAlignment="1">
      <alignment horizontal="justify" wrapText="1"/>
    </xf>
    <xf numFmtId="15" fontId="0" fillId="0" borderId="0" xfId="0" applyNumberFormat="1" applyAlignment="1">
      <alignment horizontal="justify"/>
    </xf>
    <xf numFmtId="0" fontId="1" fillId="2" borderId="0" xfId="0" applyFont="1" applyFill="1"/>
    <xf numFmtId="0" fontId="1" fillId="2" borderId="0" xfId="0" applyFont="1" applyFill="1" applyAlignment="1">
      <alignment horizontal="justify"/>
    </xf>
    <xf numFmtId="0" fontId="1" fillId="0" borderId="0" xfId="0" applyFont="1"/>
    <xf numFmtId="164" fontId="1" fillId="2" borderId="0" xfId="0" applyNumberFormat="1" applyFont="1" applyFill="1"/>
    <xf numFmtId="164" fontId="0" fillId="0" borderId="0" xfId="0" applyNumberFormat="1"/>
    <xf numFmtId="164" fontId="0" fillId="2" borderId="0" xfId="0" applyNumberFormat="1" applyFill="1"/>
    <xf numFmtId="0" fontId="0" fillId="0" borderId="1" xfId="0" applyBorder="1"/>
    <xf numFmtId="0" fontId="1" fillId="0" borderId="0" xfId="0" applyFont="1" applyAlignment="1">
      <alignment wrapText="1"/>
    </xf>
    <xf numFmtId="0" fontId="0" fillId="0" borderId="2" xfId="0" applyBorder="1" applyAlignment="1">
      <alignment wrapText="1"/>
    </xf>
    <xf numFmtId="0" fontId="0" fillId="0" borderId="0" xfId="0" applyAlignment="1">
      <alignment wrapText="1"/>
    </xf>
    <xf numFmtId="0" fontId="0" fillId="0" borderId="1" xfId="0" applyFill="1" applyBorder="1" applyAlignment="1">
      <alignment wrapText="1"/>
    </xf>
    <xf numFmtId="0" fontId="0" fillId="0" borderId="1" xfId="0" applyFill="1" applyBorder="1" applyAlignment="1"/>
    <xf numFmtId="164" fontId="0" fillId="0" borderId="1" xfId="0" applyNumberFormat="1" applyBorder="1"/>
    <xf numFmtId="0" fontId="2" fillId="3" borderId="1" xfId="0" applyFont="1" applyFill="1" applyBorder="1"/>
    <xf numFmtId="14" fontId="2" fillId="3" borderId="1" xfId="0" applyNumberFormat="1" applyFont="1" applyFill="1" applyBorder="1"/>
    <xf numFmtId="164" fontId="2" fillId="3" borderId="1" xfId="0" applyNumberFormat="1" applyFont="1" applyFill="1" applyBorder="1"/>
    <xf numFmtId="0" fontId="2" fillId="3" borderId="1" xfId="0" applyFont="1" applyFill="1" applyBorder="1" applyAlignment="1">
      <alignment horizontal="right"/>
    </xf>
    <xf numFmtId="14" fontId="2" fillId="3" borderId="1" xfId="0" applyNumberFormat="1" applyFont="1" applyFill="1" applyBorder="1" applyAlignment="1">
      <alignment horizontal="right"/>
    </xf>
    <xf numFmtId="15" fontId="2" fillId="3" borderId="1" xfId="0" applyNumberFormat="1" applyFont="1" applyFill="1" applyBorder="1" applyAlignment="1">
      <alignment horizontal="right"/>
    </xf>
    <xf numFmtId="164" fontId="2" fillId="4" borderId="1" xfId="0" applyNumberFormat="1" applyFont="1" applyFill="1" applyBorder="1"/>
    <xf numFmtId="164" fontId="2" fillId="4" borderId="1" xfId="0" applyNumberFormat="1" applyFont="1" applyFill="1" applyBorder="1" applyAlignment="1">
      <alignment horizontal="right"/>
    </xf>
    <xf numFmtId="164" fontId="2" fillId="0" borderId="1" xfId="0" applyNumberFormat="1" applyFont="1" applyFill="1" applyBorder="1"/>
    <xf numFmtId="0" fontId="1" fillId="2" borderId="0" xfId="0" applyFont="1" applyFill="1" applyAlignment="1">
      <alignment wrapText="1"/>
    </xf>
    <xf numFmtId="0" fontId="1" fillId="0" borderId="0" xfId="0" applyFont="1" applyAlignment="1">
      <alignment vertical="center" wrapText="1"/>
    </xf>
    <xf numFmtId="0" fontId="0" fillId="0" borderId="0" xfId="0" applyFont="1"/>
    <xf numFmtId="0" fontId="0" fillId="0" borderId="0" xfId="0" applyFont="1" applyAlignment="1">
      <alignment wrapText="1"/>
    </xf>
    <xf numFmtId="164" fontId="0" fillId="0" borderId="0" xfId="0" applyNumberFormat="1" applyFont="1"/>
    <xf numFmtId="0" fontId="0" fillId="0" borderId="1" xfId="0" applyFont="1" applyFill="1" applyBorder="1" applyAlignment="1">
      <alignment wrapText="1"/>
    </xf>
    <xf numFmtId="164" fontId="0" fillId="0" borderId="1" xfId="0" applyNumberFormat="1" applyFont="1" applyFill="1" applyBorder="1"/>
    <xf numFmtId="0" fontId="0" fillId="0" borderId="0" xfId="0" applyFont="1" applyFill="1"/>
    <xf numFmtId="0" fontId="0" fillId="0" borderId="1" xfId="0" applyFont="1" applyFill="1" applyBorder="1"/>
    <xf numFmtId="0" fontId="0" fillId="2" borderId="1" xfId="0" applyFont="1" applyFill="1" applyBorder="1"/>
    <xf numFmtId="0" fontId="0" fillId="0" borderId="0" xfId="0" applyFont="1" applyFill="1" applyAlignment="1">
      <alignment wrapText="1"/>
    </xf>
    <xf numFmtId="164" fontId="0" fillId="0" borderId="0" xfId="0" applyNumberFormat="1" applyFont="1" applyFill="1"/>
    <xf numFmtId="0" fontId="0" fillId="2" borderId="1" xfId="0" applyFont="1" applyFill="1" applyBorder="1" applyAlignment="1">
      <alignment wrapText="1"/>
    </xf>
    <xf numFmtId="164" fontId="0" fillId="2" borderId="1" xfId="0" applyNumberFormat="1" applyFont="1" applyFill="1" applyBorder="1"/>
    <xf numFmtId="0" fontId="0" fillId="0" borderId="1" xfId="0" applyFont="1" applyFill="1" applyBorder="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J31"/>
  <sheetViews>
    <sheetView tabSelected="1" workbookViewId="0"/>
  </sheetViews>
  <sheetFormatPr defaultColWidth="8.85546875" defaultRowHeight="15" x14ac:dyDescent="0.25"/>
  <cols>
    <col min="1" max="1" width="37.5703125" style="28" customWidth="1"/>
    <col min="2" max="2" width="34" style="28" customWidth="1"/>
    <col min="3" max="3" width="77.140625" hidden="1" customWidth="1"/>
    <col min="4" max="4" width="51.42578125" style="1" hidden="1" customWidth="1"/>
    <col min="5" max="5" width="30.42578125" style="1" hidden="1" customWidth="1"/>
    <col min="6" max="6" width="24.85546875" style="8" hidden="1" customWidth="1"/>
    <col min="7" max="7" width="129.5703125" style="13" hidden="1" customWidth="1"/>
    <col min="8" max="8" width="18.140625" style="29" bestFit="1" customWidth="1"/>
    <col min="9" max="9" width="18.140625" style="28" customWidth="1"/>
    <col min="10" max="10" width="15.85546875" style="30" customWidth="1"/>
    <col min="11" max="16384" width="8.85546875" style="28"/>
  </cols>
  <sheetData>
    <row r="1" spans="1:10" x14ac:dyDescent="0.25">
      <c r="A1" s="27" t="s">
        <v>121</v>
      </c>
    </row>
    <row r="2" spans="1:10" s="6" customFormat="1" x14ac:dyDescent="0.25">
      <c r="A2" s="4" t="s">
        <v>0</v>
      </c>
      <c r="B2" s="4" t="s">
        <v>1</v>
      </c>
      <c r="C2" s="4" t="s">
        <v>4</v>
      </c>
      <c r="D2" s="5" t="s">
        <v>2</v>
      </c>
      <c r="E2" s="5" t="s">
        <v>3</v>
      </c>
      <c r="F2" s="7" t="s">
        <v>5</v>
      </c>
      <c r="G2" s="11" t="s">
        <v>80</v>
      </c>
      <c r="H2" s="26" t="s">
        <v>104</v>
      </c>
      <c r="I2" s="4" t="s">
        <v>107</v>
      </c>
      <c r="J2" s="7" t="s">
        <v>83</v>
      </c>
    </row>
    <row r="3" spans="1:10" customFormat="1" ht="30" hidden="1" x14ac:dyDescent="0.25">
      <c r="A3" s="17" t="s">
        <v>6</v>
      </c>
      <c r="B3" s="17" t="s">
        <v>23</v>
      </c>
      <c r="C3" s="17" t="s">
        <v>13</v>
      </c>
      <c r="D3" s="17" t="s">
        <v>7</v>
      </c>
      <c r="E3" s="18">
        <v>43395</v>
      </c>
      <c r="F3" s="19">
        <v>10000</v>
      </c>
      <c r="G3" s="12" t="s">
        <v>82</v>
      </c>
      <c r="H3" s="10" t="s">
        <v>81</v>
      </c>
      <c r="I3" s="10"/>
      <c r="J3" s="16"/>
    </row>
    <row r="4" spans="1:10" customFormat="1" hidden="1" x14ac:dyDescent="0.25">
      <c r="A4" s="17" t="s">
        <v>8</v>
      </c>
      <c r="B4" s="17" t="s">
        <v>9</v>
      </c>
      <c r="C4" s="17" t="s">
        <v>12</v>
      </c>
      <c r="D4" s="17" t="s">
        <v>10</v>
      </c>
      <c r="E4" s="20" t="s">
        <v>11</v>
      </c>
      <c r="F4" s="19">
        <v>10000</v>
      </c>
      <c r="G4" s="12" t="s">
        <v>88</v>
      </c>
      <c r="H4" s="10" t="s">
        <v>81</v>
      </c>
      <c r="I4" s="10"/>
      <c r="J4" s="16"/>
    </row>
    <row r="5" spans="1:10" s="33" customFormat="1" ht="45" x14ac:dyDescent="0.25">
      <c r="A5" s="40" t="s">
        <v>122</v>
      </c>
      <c r="B5" s="34" t="s">
        <v>113</v>
      </c>
      <c r="C5" s="17" t="s">
        <v>15</v>
      </c>
      <c r="D5" s="17" t="s">
        <v>14</v>
      </c>
      <c r="E5" s="18">
        <v>43360</v>
      </c>
      <c r="F5" s="23">
        <v>8400</v>
      </c>
      <c r="G5" s="12" t="s">
        <v>102</v>
      </c>
      <c r="H5" s="31" t="s">
        <v>114</v>
      </c>
      <c r="I5" s="34" t="s">
        <v>115</v>
      </c>
      <c r="J5" s="32">
        <v>8400</v>
      </c>
    </row>
    <row r="6" spans="1:10" customFormat="1" ht="30" hidden="1" x14ac:dyDescent="0.25">
      <c r="A6" s="17" t="s">
        <v>16</v>
      </c>
      <c r="B6" s="17" t="s">
        <v>17</v>
      </c>
      <c r="C6" s="17" t="s">
        <v>84</v>
      </c>
      <c r="D6" s="17" t="s">
        <v>18</v>
      </c>
      <c r="E6" s="18">
        <v>43423</v>
      </c>
      <c r="F6" s="19">
        <v>10000</v>
      </c>
      <c r="G6" s="12" t="s">
        <v>89</v>
      </c>
      <c r="H6" s="10" t="s">
        <v>81</v>
      </c>
      <c r="I6" s="10"/>
      <c r="J6" s="16"/>
    </row>
    <row r="7" spans="1:10" x14ac:dyDescent="0.25">
      <c r="A7" s="34" t="s">
        <v>123</v>
      </c>
      <c r="B7" s="34" t="s">
        <v>124</v>
      </c>
      <c r="C7" s="17" t="s">
        <v>19</v>
      </c>
      <c r="D7" s="17" t="s">
        <v>20</v>
      </c>
      <c r="E7" s="18">
        <v>43370</v>
      </c>
      <c r="F7" s="19">
        <v>10000</v>
      </c>
      <c r="G7" s="12" t="s">
        <v>90</v>
      </c>
      <c r="H7" s="31" t="s">
        <v>105</v>
      </c>
      <c r="I7" s="34" t="s">
        <v>126</v>
      </c>
      <c r="J7" s="32">
        <v>5500</v>
      </c>
    </row>
    <row r="8" spans="1:10" ht="75" x14ac:dyDescent="0.25">
      <c r="A8" s="34" t="s">
        <v>125</v>
      </c>
      <c r="B8" s="34" t="s">
        <v>21</v>
      </c>
      <c r="C8" s="17" t="s">
        <v>24</v>
      </c>
      <c r="D8" s="17" t="s">
        <v>22</v>
      </c>
      <c r="E8" s="18">
        <v>43399</v>
      </c>
      <c r="F8" s="19">
        <v>10000</v>
      </c>
      <c r="G8" s="12" t="s">
        <v>85</v>
      </c>
      <c r="H8" s="31" t="s">
        <v>24</v>
      </c>
      <c r="I8" s="34" t="s">
        <v>22</v>
      </c>
      <c r="J8" s="32">
        <v>10000</v>
      </c>
    </row>
    <row r="9" spans="1:10" ht="30" x14ac:dyDescent="0.25">
      <c r="A9" s="34" t="s">
        <v>78</v>
      </c>
      <c r="B9" s="34" t="s">
        <v>79</v>
      </c>
      <c r="C9" s="17" t="s">
        <v>26</v>
      </c>
      <c r="D9" s="17" t="s">
        <v>25</v>
      </c>
      <c r="E9" s="18">
        <v>43412</v>
      </c>
      <c r="F9" s="19">
        <v>3500</v>
      </c>
      <c r="G9" s="12" t="s">
        <v>86</v>
      </c>
      <c r="H9" s="31" t="s">
        <v>106</v>
      </c>
      <c r="I9" s="34" t="s">
        <v>127</v>
      </c>
      <c r="J9" s="32">
        <v>400</v>
      </c>
    </row>
    <row r="10" spans="1:10" ht="39.950000000000003" customHeight="1" x14ac:dyDescent="0.25">
      <c r="A10" s="34" t="s">
        <v>28</v>
      </c>
      <c r="B10" s="34" t="s">
        <v>27</v>
      </c>
      <c r="C10" s="17" t="s">
        <v>30</v>
      </c>
      <c r="D10" s="17" t="s">
        <v>29</v>
      </c>
      <c r="E10" s="18">
        <v>43739</v>
      </c>
      <c r="F10" s="19">
        <v>8200</v>
      </c>
      <c r="G10" s="12" t="s">
        <v>91</v>
      </c>
      <c r="H10" s="31" t="s">
        <v>30</v>
      </c>
      <c r="I10" s="34" t="s">
        <v>109</v>
      </c>
      <c r="J10" s="32">
        <v>6500</v>
      </c>
    </row>
    <row r="11" spans="1:10" customFormat="1" ht="30" hidden="1" x14ac:dyDescent="0.25">
      <c r="A11" s="17" t="s">
        <v>32</v>
      </c>
      <c r="B11" s="17" t="s">
        <v>31</v>
      </c>
      <c r="C11" s="17" t="s">
        <v>34</v>
      </c>
      <c r="D11" s="17" t="s">
        <v>33</v>
      </c>
      <c r="E11" s="18">
        <v>43344</v>
      </c>
      <c r="F11" s="19">
        <v>2500</v>
      </c>
      <c r="G11" s="12" t="s">
        <v>92</v>
      </c>
      <c r="H11" s="10" t="s">
        <v>81</v>
      </c>
      <c r="I11" s="10"/>
      <c r="J11" s="16"/>
    </row>
    <row r="12" spans="1:10" ht="90" x14ac:dyDescent="0.25">
      <c r="A12" s="34" t="s">
        <v>128</v>
      </c>
      <c r="B12" s="34" t="s">
        <v>129</v>
      </c>
      <c r="C12" s="17" t="s">
        <v>65</v>
      </c>
      <c r="D12" s="17" t="s">
        <v>35</v>
      </c>
      <c r="E12" s="18">
        <v>43421</v>
      </c>
      <c r="F12" s="19">
        <v>10000</v>
      </c>
      <c r="G12" s="12" t="s">
        <v>97</v>
      </c>
      <c r="H12" s="31" t="s">
        <v>65</v>
      </c>
      <c r="I12" s="34" t="s">
        <v>130</v>
      </c>
      <c r="J12" s="32">
        <v>10000</v>
      </c>
    </row>
    <row r="13" spans="1:10" s="33" customFormat="1" ht="180" x14ac:dyDescent="0.25">
      <c r="A13" s="34" t="s">
        <v>77</v>
      </c>
      <c r="B13" s="34" t="s">
        <v>36</v>
      </c>
      <c r="C13" s="17" t="s">
        <v>66</v>
      </c>
      <c r="D13" s="17" t="s">
        <v>37</v>
      </c>
      <c r="E13" s="21" t="s">
        <v>38</v>
      </c>
      <c r="F13" s="25">
        <v>10000</v>
      </c>
      <c r="G13" s="12" t="s">
        <v>93</v>
      </c>
      <c r="H13" s="31" t="s">
        <v>66</v>
      </c>
      <c r="I13" s="34" t="s">
        <v>37</v>
      </c>
      <c r="J13" s="32">
        <v>5000</v>
      </c>
    </row>
    <row r="14" spans="1:10" ht="45" x14ac:dyDescent="0.25">
      <c r="A14" s="34" t="s">
        <v>39</v>
      </c>
      <c r="B14" s="34" t="s">
        <v>42</v>
      </c>
      <c r="C14" s="17"/>
      <c r="D14" s="17" t="s">
        <v>41</v>
      </c>
      <c r="E14" s="21" t="s">
        <v>40</v>
      </c>
      <c r="F14" s="19">
        <v>10000</v>
      </c>
      <c r="G14" s="12" t="s">
        <v>94</v>
      </c>
      <c r="H14" s="31" t="s">
        <v>108</v>
      </c>
      <c r="I14" s="34" t="s">
        <v>110</v>
      </c>
      <c r="J14" s="32">
        <v>2500</v>
      </c>
    </row>
    <row r="15" spans="1:10" customFormat="1" ht="45" hidden="1" x14ac:dyDescent="0.25">
      <c r="A15" s="17" t="s">
        <v>44</v>
      </c>
      <c r="B15" s="17" t="s">
        <v>43</v>
      </c>
      <c r="C15" s="17" t="s">
        <v>67</v>
      </c>
      <c r="D15" s="17" t="s">
        <v>46</v>
      </c>
      <c r="E15" s="21" t="s">
        <v>45</v>
      </c>
      <c r="F15" s="19">
        <v>10000</v>
      </c>
      <c r="G15" s="12" t="s">
        <v>98</v>
      </c>
      <c r="H15" s="10" t="s">
        <v>81</v>
      </c>
      <c r="I15" s="10"/>
      <c r="J15" s="16"/>
    </row>
    <row r="16" spans="1:10" s="33" customFormat="1" ht="180" x14ac:dyDescent="0.25">
      <c r="A16" s="34" t="s">
        <v>48</v>
      </c>
      <c r="B16" s="34" t="s">
        <v>47</v>
      </c>
      <c r="C16" s="17" t="s">
        <v>68</v>
      </c>
      <c r="D16" s="17" t="s">
        <v>49</v>
      </c>
      <c r="E16" s="21" t="s">
        <v>50</v>
      </c>
      <c r="F16" s="25">
        <v>10000</v>
      </c>
      <c r="G16" s="12" t="s">
        <v>95</v>
      </c>
      <c r="H16" s="31" t="s">
        <v>68</v>
      </c>
      <c r="I16" s="34" t="s">
        <v>49</v>
      </c>
      <c r="J16" s="32">
        <v>10000</v>
      </c>
    </row>
    <row r="17" spans="1:10" s="33" customFormat="1" ht="30" x14ac:dyDescent="0.25">
      <c r="A17" s="34" t="s">
        <v>52</v>
      </c>
      <c r="B17" s="34" t="s">
        <v>51</v>
      </c>
      <c r="C17" s="17" t="s">
        <v>69</v>
      </c>
      <c r="D17" s="17" t="s">
        <v>54</v>
      </c>
      <c r="E17" s="21" t="s">
        <v>53</v>
      </c>
      <c r="F17" s="24">
        <v>9650</v>
      </c>
      <c r="G17" s="12" t="s">
        <v>101</v>
      </c>
      <c r="H17" s="31" t="s">
        <v>111</v>
      </c>
      <c r="I17" s="34" t="s">
        <v>54</v>
      </c>
      <c r="J17" s="32">
        <v>2500</v>
      </c>
    </row>
    <row r="18" spans="1:10" s="33" customFormat="1" ht="60" x14ac:dyDescent="0.25">
      <c r="A18" s="34" t="s">
        <v>117</v>
      </c>
      <c r="B18" s="34" t="s">
        <v>116</v>
      </c>
      <c r="C18" s="17"/>
      <c r="D18" s="17" t="s">
        <v>55</v>
      </c>
      <c r="E18" s="21" t="s">
        <v>56</v>
      </c>
      <c r="F18" s="25">
        <v>10000</v>
      </c>
      <c r="G18" s="12" t="s">
        <v>100</v>
      </c>
      <c r="H18" s="31" t="s">
        <v>118</v>
      </c>
      <c r="I18" s="34" t="s">
        <v>119</v>
      </c>
      <c r="J18" s="32">
        <v>10000</v>
      </c>
    </row>
    <row r="19" spans="1:10" customFormat="1" ht="30" hidden="1" x14ac:dyDescent="0.25">
      <c r="A19" s="17" t="s">
        <v>57</v>
      </c>
      <c r="B19" s="17" t="s">
        <v>58</v>
      </c>
      <c r="C19" s="17" t="s">
        <v>70</v>
      </c>
      <c r="D19" s="17" t="s">
        <v>60</v>
      </c>
      <c r="E19" s="21" t="s">
        <v>59</v>
      </c>
      <c r="F19" s="19">
        <v>9000</v>
      </c>
      <c r="G19" s="14" t="s">
        <v>87</v>
      </c>
      <c r="H19" s="10" t="s">
        <v>81</v>
      </c>
      <c r="I19" s="10"/>
      <c r="J19" s="16"/>
    </row>
    <row r="20" spans="1:10" s="33" customFormat="1" ht="255" x14ac:dyDescent="0.25">
      <c r="A20" s="34" t="s">
        <v>62</v>
      </c>
      <c r="B20" s="34" t="s">
        <v>61</v>
      </c>
      <c r="C20" s="17" t="s">
        <v>71</v>
      </c>
      <c r="D20" s="17" t="s">
        <v>64</v>
      </c>
      <c r="E20" s="21" t="s">
        <v>63</v>
      </c>
      <c r="F20" s="25">
        <v>10000</v>
      </c>
      <c r="G20" s="14" t="s">
        <v>96</v>
      </c>
      <c r="H20" s="31" t="s">
        <v>71</v>
      </c>
      <c r="I20" s="34" t="s">
        <v>54</v>
      </c>
      <c r="J20" s="32">
        <v>2500</v>
      </c>
    </row>
    <row r="21" spans="1:10" ht="32.1" customHeight="1" x14ac:dyDescent="0.25">
      <c r="A21" s="34" t="s">
        <v>72</v>
      </c>
      <c r="B21" s="34" t="s">
        <v>73</v>
      </c>
      <c r="C21" s="17" t="s">
        <v>74</v>
      </c>
      <c r="D21" s="17" t="s">
        <v>76</v>
      </c>
      <c r="E21" s="22" t="s">
        <v>75</v>
      </c>
      <c r="F21" s="25">
        <v>10000</v>
      </c>
      <c r="G21" s="15" t="s">
        <v>99</v>
      </c>
      <c r="H21" s="31" t="s">
        <v>120</v>
      </c>
      <c r="I21" s="34" t="s">
        <v>112</v>
      </c>
      <c r="J21" s="32">
        <v>10000</v>
      </c>
    </row>
    <row r="22" spans="1:10" x14ac:dyDescent="0.25">
      <c r="A22" s="33"/>
      <c r="B22" s="33"/>
      <c r="D22" s="2"/>
      <c r="E22" s="3"/>
      <c r="H22" s="36"/>
      <c r="I22" s="33"/>
      <c r="J22" s="37"/>
    </row>
    <row r="23" spans="1:10" x14ac:dyDescent="0.25">
      <c r="A23" s="35" t="s">
        <v>103</v>
      </c>
      <c r="B23" s="35"/>
      <c r="F23" s="8">
        <f>SUM(F3:F21)</f>
        <v>171250</v>
      </c>
      <c r="H23" s="38"/>
      <c r="I23" s="35"/>
      <c r="J23" s="39">
        <f>SUM(J3:J21)</f>
        <v>83300</v>
      </c>
    </row>
    <row r="31" spans="1:10" x14ac:dyDescent="0.25">
      <c r="F31" s="9"/>
    </row>
  </sheetData>
  <autoFilter ref="A2:J21" xr:uid="{8EF811FF-DED7-4349-B1C2-A279547B1625}">
    <filterColumn colId="7">
      <filters>
        <filter val="Goedgekeurd"/>
      </filters>
    </filterColumn>
  </autoFilter>
  <pageMargins left="0.7" right="0.7" top="0.75" bottom="0.75" header="0.3" footer="0.3"/>
  <pageSetup scale="46"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86A4AF4FAF08F4699AE24C8E6565CE9" ma:contentTypeVersion="0" ma:contentTypeDescription="Een nieuw document maken." ma:contentTypeScope="" ma:versionID="e61d7a3d0886ff2ed7ca59618cc80de0">
  <xsd:schema xmlns:xsd="http://www.w3.org/2001/XMLSchema" xmlns:xs="http://www.w3.org/2001/XMLSchema" xmlns:p="http://schemas.microsoft.com/office/2006/metadata/properties" targetNamespace="http://schemas.microsoft.com/office/2006/metadata/properties" ma:root="true" ma:fieldsID="1978a156f712f99d6452530788f7ffe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C8437D-8843-4B1F-9396-C22E370AA5C0}">
  <ds:schemaRefs>
    <ds:schemaRef ds:uri="http://schemas.microsoft.com/sharepoint/v3/contenttype/forms"/>
  </ds:schemaRefs>
</ds:datastoreItem>
</file>

<file path=customXml/itemProps2.xml><?xml version="1.0" encoding="utf-8"?>
<ds:datastoreItem xmlns:ds="http://schemas.openxmlformats.org/officeDocument/2006/customXml" ds:itemID="{BA6548A1-BFAE-416F-B511-82071D69C563}">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8B219713-B330-40C4-8723-9834B0521F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Darna</dc:creator>
  <cp:lastModifiedBy>Pelosie, Gerda</cp:lastModifiedBy>
  <cp:lastPrinted>2019-02-13T09:22:48Z</cp:lastPrinted>
  <dcterms:created xsi:type="dcterms:W3CDTF">2017-12-15T14:09:08Z</dcterms:created>
  <dcterms:modified xsi:type="dcterms:W3CDTF">2019-02-13T09:23:21Z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0x010100B86A4AF4FAF08F4699AE24C8E6565CE9</vt:lpwstr>
  </property>
  <property fmtid="{D5CDD505-2E9C-101B-9397-08002B2CF9AE}" pid="3" name="Meta_PV">
    <vt:lpwstr>698;#Cultuur|5b9e04df-b764-4f5d-845c-d28253729916;#925;#Darna|161fd9bf-0b51-4ed2-a1f5-cc7aa74ed4d2;#1074;#Evaluatie|7932a928-c0cd-40a2-95e2-852006631dcb</vt:lpwstr>
  </property>
  <property fmtid="{D5CDD505-2E9C-101B-9397-08002B2CF9AE}" pid="4" name="PV_Vraagsteller">
    <vt:lpwstr>333;#Vanlouwe Karl|d7401129-816e-4c4f-a354-4eaee01196c8</vt:lpwstr>
  </property>
  <property fmtid="{D5CDD505-2E9C-101B-9397-08002B2CF9AE}" pid="5" name="_dlc_DocIdItemGuid">
    <vt:lpwstr>e66c62c2-d741-43eb-bce7-5e5c32f1a712</vt:lpwstr>
  </property>
  <property fmtid="{D5CDD505-2E9C-101B-9397-08002B2CF9AE}" pid="6" name="_docset_NoMedatataSyncRequired">
    <vt:lpwstr>False</vt:lpwstr>
  </property>
</Properties>
</file>