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51 - 400\"/>
    </mc:Choice>
  </mc:AlternateContent>
  <bookViews>
    <workbookView xWindow="0" yWindow="0" windowWidth="15360" windowHeight="10260"/>
  </bookViews>
  <sheets>
    <sheet name="Bla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F93" i="1"/>
  <c r="G93" i="1"/>
  <c r="H93" i="1"/>
  <c r="I93" i="1"/>
  <c r="D93" i="1"/>
</calcChain>
</file>

<file path=xl/sharedStrings.xml><?xml version="1.0" encoding="utf-8"?>
<sst xmlns="http://schemas.openxmlformats.org/spreadsheetml/2006/main" count="188" uniqueCount="142">
  <si>
    <t>2014-2015</t>
  </si>
  <si>
    <t>2015-2016</t>
  </si>
  <si>
    <t>2016-2017</t>
  </si>
  <si>
    <t>Stedelijk Lyceum Lamorinière</t>
  </si>
  <si>
    <t>Stedelijk Lyceum Cadix</t>
  </si>
  <si>
    <t>Stedelijk Lyceum Quellin</t>
  </si>
  <si>
    <t>Instituut Maris Stella - Sint-Agnes</t>
  </si>
  <si>
    <t>Stedelijk Lyceum Lakbors</t>
  </si>
  <si>
    <t>V.T.I.</t>
  </si>
  <si>
    <t>Sint-Aloysiusinstituut vr. Verpleegkunde</t>
  </si>
  <si>
    <t>Sint-Ursulalyceum</t>
  </si>
  <si>
    <t>H.Inst.voor Verpleegkunde Sint-Elisabeth</t>
  </si>
  <si>
    <t>Sint-Guido-Instituut</t>
  </si>
  <si>
    <t>Sint-Jozefsinstituut - Bovenbouw</t>
  </si>
  <si>
    <t>Instituut Anneessens-Funck</t>
  </si>
  <si>
    <t>Sint-Albertuscollege - Haasrode</t>
  </si>
  <si>
    <t>Heilig Hartinstituut Kessel-Lo</t>
  </si>
  <si>
    <t>Sancta Mariainstituut</t>
  </si>
  <si>
    <t>Provinciaal Instituut voor Secundair Ond</t>
  </si>
  <si>
    <t>TechnOV</t>
  </si>
  <si>
    <t>Technisch Instituut Heilige Familie</t>
  </si>
  <si>
    <t>V.T.I. 4</t>
  </si>
  <si>
    <t>Margareta-Maria-Instituut - TSO-BSO</t>
  </si>
  <si>
    <t>Petrus &amp; Paulus campus Sint-Lutgardinst.</t>
  </si>
  <si>
    <t>VABI</t>
  </si>
  <si>
    <t>Bissch. College Onbevlekte Ontvangenis</t>
  </si>
  <si>
    <t>Óscar Romerocollege 2</t>
  </si>
  <si>
    <t>Óscar Romerocollege 3</t>
  </si>
  <si>
    <t>Óscar Romerocollege 5</t>
  </si>
  <si>
    <t>O.-L.-V.-ten-Doorn</t>
  </si>
  <si>
    <t>Hoger Technisch Instituut Sint-Antonius</t>
  </si>
  <si>
    <t>Vrij Instituut voor Sec. Onderwijs -Gent</t>
  </si>
  <si>
    <t>PORTUS berkenboom</t>
  </si>
  <si>
    <t>Technisch Instituut Sint-Carolus</t>
  </si>
  <si>
    <t>Sint-Jozef - Klein-Seminarie</t>
  </si>
  <si>
    <t>Hast Katholiek Onderwijs Hasselt</t>
  </si>
  <si>
    <t>Provinciale Handelsschool Hasselt</t>
  </si>
  <si>
    <t>Don Bosco-College</t>
  </si>
  <si>
    <t>Sint-Michiel Middenschool</t>
  </si>
  <si>
    <t>Provinciale Technische School</t>
  </si>
  <si>
    <t>Technicum</t>
  </si>
  <si>
    <t>GO! atheneum Beveren-Waas</t>
  </si>
  <si>
    <t>GO! K.A. Antwerpen</t>
  </si>
  <si>
    <t>GO! technisch atheneum Kapellen</t>
  </si>
  <si>
    <t>GO! atheneum Lier campus Louis Zimmer</t>
  </si>
  <si>
    <t>GO! atheneum Sint-Pieters-Woluwe</t>
  </si>
  <si>
    <t>GO! technisch atheneum Brugge</t>
  </si>
  <si>
    <t>GO! athena Drie Hofsteden 1egrd Kortrijk</t>
  </si>
  <si>
    <t>GO!Grenslandscholen 1e gr Menen Wervik</t>
  </si>
  <si>
    <t>GO! middenschool De vierboete</t>
  </si>
  <si>
    <t>GO! Atheneum Pegasus Oostende</t>
  </si>
  <si>
    <t>GO!MSKA Roeselare</t>
  </si>
  <si>
    <t>GO! MSKA Roeselare</t>
  </si>
  <si>
    <t>GO! talent Dendermonde</t>
  </si>
  <si>
    <t>GO! technisch atheneum Lokeren</t>
  </si>
  <si>
    <t>Scholen Da Vinci</t>
  </si>
  <si>
    <t>GO! campus Genk Middenschool</t>
  </si>
  <si>
    <t>GO! technisch atheneum 2 Hasselt</t>
  </si>
  <si>
    <t>GO! middenschool 2 Herk-de-stad</t>
  </si>
  <si>
    <t>GO! middenschool De Wingerd</t>
  </si>
  <si>
    <t>Provinciale Middenschool</t>
  </si>
  <si>
    <t>Secundaire Handelsschool Sint-Lodewijk</t>
  </si>
  <si>
    <t>GO! Busleyden Atheneum-campus Stassart</t>
  </si>
  <si>
    <t>GO! K.A. Hoboken</t>
  </si>
  <si>
    <t>Sint-Maarten Middenschool</t>
  </si>
  <si>
    <t>Sint-Bernarduscollege</t>
  </si>
  <si>
    <t>Leiepoort Deinze campus Sint-Vincentius</t>
  </si>
  <si>
    <t>VIA-3</t>
  </si>
  <si>
    <t>TSM Middenschool</t>
  </si>
  <si>
    <t>V.T.I. 2</t>
  </si>
  <si>
    <t>V.T.I. 1</t>
  </si>
  <si>
    <t>Middenschool Ter Beuke</t>
  </si>
  <si>
    <t>V.I.P.-school</t>
  </si>
  <si>
    <t>GO! Spectrumschool</t>
  </si>
  <si>
    <t>KOGEKA 4</t>
  </si>
  <si>
    <t>Sint-Willebrord-H.Familie 1e graad</t>
  </si>
  <si>
    <t>GO! atheneum Herzele</t>
  </si>
  <si>
    <t>Technisch Instituut Sint-Carolus-1</t>
  </si>
  <si>
    <t>Klein Seminarie</t>
  </si>
  <si>
    <t>Talentenschool Turnhout camp BoomgaardKA</t>
  </si>
  <si>
    <t>V.T.I. Voorzienigheid</t>
  </si>
  <si>
    <t>Sint-Martinuscollege</t>
  </si>
  <si>
    <t>V.T.I.-1</t>
  </si>
  <si>
    <t>GO! technisch atheneum-GITO Groenkouter</t>
  </si>
  <si>
    <t>Emmaüsinstituut@2</t>
  </si>
  <si>
    <t>GO! atheneum Zaventem</t>
  </si>
  <si>
    <t>V.T.I. A</t>
  </si>
  <si>
    <t>Middelbare Steinerschool Vlaanderen</t>
  </si>
  <si>
    <t>nummer_instelling</t>
  </si>
  <si>
    <t>korte_naam_instell</t>
  </si>
  <si>
    <t>naam_fusiegemeente</t>
  </si>
  <si>
    <t>Antwerpen</t>
  </si>
  <si>
    <t>Lier</t>
  </si>
  <si>
    <t>Turnhout</t>
  </si>
  <si>
    <t>Anderlecht</t>
  </si>
  <si>
    <t>Begijnendijk</t>
  </si>
  <si>
    <t>Brussel</t>
  </si>
  <si>
    <t>Leuven</t>
  </si>
  <si>
    <t>Halle</t>
  </si>
  <si>
    <t>Tienen</t>
  </si>
  <si>
    <t>Vilvoorde</t>
  </si>
  <si>
    <t>Brugge</t>
  </si>
  <si>
    <t>Wevelgem</t>
  </si>
  <si>
    <t>Kortemark</t>
  </si>
  <si>
    <t>Oostende</t>
  </si>
  <si>
    <t>Roeselare</t>
  </si>
  <si>
    <t>Veurne</t>
  </si>
  <si>
    <t>Dendermonde</t>
  </si>
  <si>
    <t>Eeklo</t>
  </si>
  <si>
    <t>Technisch Instituut Sint-Jozef</t>
  </si>
  <si>
    <t>Geraardsbergen</t>
  </si>
  <si>
    <t>Gent</t>
  </si>
  <si>
    <t>Sint-Niklaas</t>
  </si>
  <si>
    <t>Hasselt</t>
  </si>
  <si>
    <t>Hechtel-Eksel</t>
  </si>
  <si>
    <t>Leopoldsburg</t>
  </si>
  <si>
    <t>Maasmechelen</t>
  </si>
  <si>
    <t>Sint-Truiden</t>
  </si>
  <si>
    <t>Beveren</t>
  </si>
  <si>
    <t>Kapellen</t>
  </si>
  <si>
    <t>Sint-Pieters-Woluwe</t>
  </si>
  <si>
    <t>Kortrijk</t>
  </si>
  <si>
    <t>Menen</t>
  </si>
  <si>
    <t>Nieuwpoort</t>
  </si>
  <si>
    <t>Lokeren</t>
  </si>
  <si>
    <t>Genk</t>
  </si>
  <si>
    <t>Herk-de-Stad</t>
  </si>
  <si>
    <t>Overpelt</t>
  </si>
  <si>
    <t>Mechelen</t>
  </si>
  <si>
    <t>Deinze</t>
  </si>
  <si>
    <t>Geel</t>
  </si>
  <si>
    <t>Herzele</t>
  </si>
  <si>
    <t>Diest</t>
  </si>
  <si>
    <t>Overijse</t>
  </si>
  <si>
    <t>Aalst</t>
  </si>
  <si>
    <t>Aalter</t>
  </si>
  <si>
    <t>Zaventem</t>
  </si>
  <si>
    <t>Totaal</t>
  </si>
  <si>
    <t>Uitval</t>
  </si>
  <si>
    <t>Bron: AGODI-databanken, geraadpleegd op 10/04/2018.</t>
  </si>
  <si>
    <t>#OKAN-lln</t>
  </si>
  <si>
    <t>Overzicht per school van het aantal regelmatige leerlingen in OKAN in het voltijds secundair onderwijs op 1 februari, samen met het aantal OKAN-leerlingen die zich uitschrijven uit de school en voor wie we later in het schooljaar geen inschrijving meer terugvinden in het gesubsidieerd/gefinancierd Vlaamse secundair onderwijs.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</si>
</sst>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3" fillId="0" borderId="1" xfId="1" applyBorder="1"/>
    <xf numFmtId="0" fontId="4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wrapText="1"/>
    </xf>
    <xf numFmtId="0" fontId="5" fillId="0" borderId="1" xfId="1" applyFont="1" applyBorder="1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2">
    <cellStyle name="Standaard" xfId="0" builtinId="0"/>
    <cellStyle name="Standaard_llnaant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E13" sqref="E13"/>
    </sheetView>
  </sheetViews>
  <sheetFormatPr defaultColWidth="45.42578125" defaultRowHeight="15" x14ac:dyDescent="0.25"/>
  <cols>
    <col min="1" max="1" width="18.140625" bestFit="1" customWidth="1"/>
    <col min="2" max="2" width="42.28515625" bestFit="1" customWidth="1"/>
    <col min="3" max="3" width="20.7109375" bestFit="1" customWidth="1"/>
    <col min="4" max="4" width="9.7109375" style="10" bestFit="1" customWidth="1"/>
    <col min="5" max="5" width="6.140625" bestFit="1" customWidth="1"/>
    <col min="6" max="6" width="9.7109375" style="10" bestFit="1" customWidth="1"/>
    <col min="7" max="7" width="6.140625" bestFit="1" customWidth="1"/>
    <col min="8" max="8" width="9.7109375" style="10" bestFit="1" customWidth="1"/>
    <col min="9" max="9" width="6.140625" bestFit="1" customWidth="1"/>
  </cols>
  <sheetData>
    <row r="1" spans="1:9" s="12" customFormat="1" ht="33.6" customHeight="1" x14ac:dyDescent="0.25">
      <c r="A1" s="11" t="s">
        <v>141</v>
      </c>
      <c r="D1" s="11"/>
      <c r="F1" s="11"/>
      <c r="H1" s="11"/>
    </row>
    <row r="2" spans="1:9" x14ac:dyDescent="0.25">
      <c r="A2" s="13" t="s">
        <v>139</v>
      </c>
    </row>
    <row r="4" spans="1:9" x14ac:dyDescent="0.25">
      <c r="A4" s="3" t="s">
        <v>88</v>
      </c>
      <c r="B4" s="3" t="s">
        <v>89</v>
      </c>
      <c r="C4" s="3" t="s">
        <v>90</v>
      </c>
      <c r="D4" s="15" t="s">
        <v>0</v>
      </c>
      <c r="E4" s="15"/>
      <c r="F4" s="15" t="s">
        <v>1</v>
      </c>
      <c r="G4" s="15"/>
      <c r="H4" s="15" t="s">
        <v>2</v>
      </c>
      <c r="I4" s="15"/>
    </row>
    <row r="5" spans="1:9" x14ac:dyDescent="0.25">
      <c r="A5" s="16"/>
      <c r="B5" s="17"/>
      <c r="C5" s="18"/>
      <c r="D5" s="7" t="s">
        <v>140</v>
      </c>
      <c r="E5" s="3" t="s">
        <v>138</v>
      </c>
      <c r="F5" s="7" t="s">
        <v>140</v>
      </c>
      <c r="G5" s="3" t="s">
        <v>138</v>
      </c>
      <c r="H5" s="7" t="s">
        <v>140</v>
      </c>
      <c r="I5" s="3" t="s">
        <v>138</v>
      </c>
    </row>
    <row r="6" spans="1:9" x14ac:dyDescent="0.25">
      <c r="A6" s="4">
        <v>28639</v>
      </c>
      <c r="B6" s="5" t="s">
        <v>3</v>
      </c>
      <c r="C6" s="5" t="s">
        <v>91</v>
      </c>
      <c r="D6" s="8">
        <v>57</v>
      </c>
      <c r="E6" s="4">
        <v>5</v>
      </c>
      <c r="F6" s="8">
        <v>65</v>
      </c>
      <c r="G6" s="4">
        <v>2</v>
      </c>
      <c r="H6" s="8">
        <v>65</v>
      </c>
      <c r="I6" s="4">
        <v>2</v>
      </c>
    </row>
    <row r="7" spans="1:9" x14ac:dyDescent="0.25">
      <c r="A7" s="4">
        <v>28721</v>
      </c>
      <c r="B7" s="5" t="s">
        <v>4</v>
      </c>
      <c r="C7" s="5" t="s">
        <v>91</v>
      </c>
      <c r="D7" s="8">
        <v>72</v>
      </c>
      <c r="E7" s="6"/>
      <c r="F7" s="8">
        <v>82</v>
      </c>
      <c r="G7" s="4">
        <v>4</v>
      </c>
      <c r="H7" s="8">
        <v>87</v>
      </c>
      <c r="I7" s="4">
        <v>3</v>
      </c>
    </row>
    <row r="8" spans="1:9" x14ac:dyDescent="0.25">
      <c r="A8" s="4">
        <v>29348</v>
      </c>
      <c r="B8" s="5" t="s">
        <v>5</v>
      </c>
      <c r="C8" s="5" t="s">
        <v>91</v>
      </c>
      <c r="D8" s="8">
        <v>84</v>
      </c>
      <c r="E8" s="4">
        <v>1</v>
      </c>
      <c r="F8" s="8">
        <v>247</v>
      </c>
      <c r="G8" s="4">
        <v>6</v>
      </c>
      <c r="H8" s="8">
        <v>265</v>
      </c>
      <c r="I8" s="4">
        <v>6</v>
      </c>
    </row>
    <row r="9" spans="1:9" x14ac:dyDescent="0.25">
      <c r="A9" s="4">
        <v>29447</v>
      </c>
      <c r="B9" s="5" t="s">
        <v>6</v>
      </c>
      <c r="C9" s="5" t="s">
        <v>91</v>
      </c>
      <c r="D9" s="8">
        <v>74</v>
      </c>
      <c r="E9" s="6"/>
      <c r="F9" s="8">
        <v>85</v>
      </c>
      <c r="G9" s="4">
        <v>1</v>
      </c>
      <c r="H9" s="8">
        <v>76</v>
      </c>
      <c r="I9" s="6"/>
    </row>
    <row r="10" spans="1:9" x14ac:dyDescent="0.25">
      <c r="A10" s="4">
        <v>29901</v>
      </c>
      <c r="B10" s="5" t="s">
        <v>7</v>
      </c>
      <c r="C10" s="5" t="s">
        <v>91</v>
      </c>
      <c r="D10" s="8">
        <v>134</v>
      </c>
      <c r="E10" s="4">
        <v>5</v>
      </c>
      <c r="F10" s="9"/>
      <c r="G10" s="6"/>
      <c r="H10" s="9"/>
      <c r="I10" s="6"/>
    </row>
    <row r="11" spans="1:9" x14ac:dyDescent="0.25">
      <c r="A11" s="4">
        <v>30544</v>
      </c>
      <c r="B11" s="5" t="s">
        <v>8</v>
      </c>
      <c r="C11" s="5" t="s">
        <v>92</v>
      </c>
      <c r="D11" s="9"/>
      <c r="E11" s="6"/>
      <c r="F11" s="9"/>
      <c r="G11" s="6"/>
      <c r="H11" s="8">
        <v>25</v>
      </c>
      <c r="I11" s="6"/>
    </row>
    <row r="12" spans="1:9" x14ac:dyDescent="0.25">
      <c r="A12" s="4">
        <v>30577</v>
      </c>
      <c r="B12" s="5" t="s">
        <v>9</v>
      </c>
      <c r="C12" s="5" t="s">
        <v>92</v>
      </c>
      <c r="D12" s="9"/>
      <c r="E12" s="6"/>
      <c r="F12" s="9"/>
      <c r="G12" s="6"/>
      <c r="H12" s="8">
        <v>14</v>
      </c>
      <c r="I12" s="6"/>
    </row>
    <row r="13" spans="1:9" x14ac:dyDescent="0.25">
      <c r="A13" s="4">
        <v>30593</v>
      </c>
      <c r="B13" s="5" t="s">
        <v>10</v>
      </c>
      <c r="C13" s="5" t="s">
        <v>92</v>
      </c>
      <c r="D13" s="9"/>
      <c r="E13" s="6"/>
      <c r="F13" s="9"/>
      <c r="G13" s="6"/>
      <c r="H13" s="8">
        <v>14</v>
      </c>
      <c r="I13" s="4">
        <v>1</v>
      </c>
    </row>
    <row r="14" spans="1:9" x14ac:dyDescent="0.25">
      <c r="A14" s="4">
        <v>31468</v>
      </c>
      <c r="B14" s="5" t="s">
        <v>11</v>
      </c>
      <c r="C14" s="5" t="s">
        <v>93</v>
      </c>
      <c r="D14" s="8">
        <v>89</v>
      </c>
      <c r="E14" s="4">
        <v>3</v>
      </c>
      <c r="F14" s="8">
        <v>215</v>
      </c>
      <c r="G14" s="4">
        <v>19</v>
      </c>
      <c r="H14" s="8">
        <v>126</v>
      </c>
      <c r="I14" s="4">
        <v>3</v>
      </c>
    </row>
    <row r="15" spans="1:9" x14ac:dyDescent="0.25">
      <c r="A15" s="4">
        <v>32052</v>
      </c>
      <c r="B15" s="5" t="s">
        <v>12</v>
      </c>
      <c r="C15" s="5" t="s">
        <v>94</v>
      </c>
      <c r="D15" s="8">
        <v>70</v>
      </c>
      <c r="E15" s="4">
        <v>3</v>
      </c>
      <c r="F15" s="8">
        <v>104</v>
      </c>
      <c r="G15" s="4">
        <v>2</v>
      </c>
      <c r="H15" s="8">
        <v>150</v>
      </c>
      <c r="I15" s="4">
        <v>7</v>
      </c>
    </row>
    <row r="16" spans="1:9" x14ac:dyDescent="0.25">
      <c r="A16" s="4">
        <v>32102</v>
      </c>
      <c r="B16" s="5" t="s">
        <v>13</v>
      </c>
      <c r="C16" s="5" t="s">
        <v>95</v>
      </c>
      <c r="D16" s="8">
        <v>16</v>
      </c>
      <c r="E16" s="4">
        <v>1</v>
      </c>
      <c r="F16" s="8">
        <v>40</v>
      </c>
      <c r="G16" s="6"/>
      <c r="H16" s="8">
        <v>25</v>
      </c>
      <c r="I16" s="4">
        <v>1</v>
      </c>
    </row>
    <row r="17" spans="1:9" x14ac:dyDescent="0.25">
      <c r="A17" s="4">
        <v>32284</v>
      </c>
      <c r="B17" s="5" t="s">
        <v>14</v>
      </c>
      <c r="C17" s="5" t="s">
        <v>96</v>
      </c>
      <c r="D17" s="8">
        <v>111</v>
      </c>
      <c r="E17" s="4">
        <v>3</v>
      </c>
      <c r="F17" s="8">
        <v>129</v>
      </c>
      <c r="G17" s="4">
        <v>10</v>
      </c>
      <c r="H17" s="8">
        <v>105</v>
      </c>
      <c r="I17" s="4">
        <v>3</v>
      </c>
    </row>
    <row r="18" spans="1:9" x14ac:dyDescent="0.25">
      <c r="A18" s="4">
        <v>32557</v>
      </c>
      <c r="B18" s="5" t="s">
        <v>15</v>
      </c>
      <c r="C18" s="5" t="s">
        <v>97</v>
      </c>
      <c r="D18" s="8">
        <v>76</v>
      </c>
      <c r="E18" s="4">
        <v>4</v>
      </c>
      <c r="F18" s="8">
        <v>92</v>
      </c>
      <c r="G18" s="4">
        <v>4</v>
      </c>
      <c r="H18" s="8">
        <v>86</v>
      </c>
      <c r="I18" s="6"/>
    </row>
    <row r="19" spans="1:9" x14ac:dyDescent="0.25">
      <c r="A19" s="4">
        <v>32854</v>
      </c>
      <c r="B19" s="5" t="s">
        <v>16</v>
      </c>
      <c r="C19" s="5" t="s">
        <v>97</v>
      </c>
      <c r="D19" s="8">
        <v>20</v>
      </c>
      <c r="E19" s="6"/>
      <c r="F19" s="8">
        <v>52</v>
      </c>
      <c r="G19" s="4">
        <v>10</v>
      </c>
      <c r="H19" s="8">
        <v>56</v>
      </c>
      <c r="I19" s="6"/>
    </row>
    <row r="20" spans="1:9" x14ac:dyDescent="0.25">
      <c r="A20" s="4">
        <v>32871</v>
      </c>
      <c r="B20" s="5" t="s">
        <v>17</v>
      </c>
      <c r="C20" s="5" t="s">
        <v>98</v>
      </c>
      <c r="D20" s="9"/>
      <c r="E20" s="6"/>
      <c r="F20" s="9"/>
      <c r="G20" s="6"/>
      <c r="H20" s="8">
        <v>32</v>
      </c>
      <c r="I20" s="4">
        <v>2</v>
      </c>
    </row>
    <row r="21" spans="1:9" x14ac:dyDescent="0.25">
      <c r="A21" s="4">
        <v>33571</v>
      </c>
      <c r="B21" s="5" t="s">
        <v>18</v>
      </c>
      <c r="C21" s="5" t="s">
        <v>99</v>
      </c>
      <c r="D21" s="8">
        <v>28</v>
      </c>
      <c r="E21" s="4">
        <v>2</v>
      </c>
      <c r="F21" s="8">
        <v>41</v>
      </c>
      <c r="G21" s="4">
        <v>2</v>
      </c>
      <c r="H21" s="8">
        <v>32</v>
      </c>
      <c r="I21" s="4">
        <v>5</v>
      </c>
    </row>
    <row r="22" spans="1:9" x14ac:dyDescent="0.25">
      <c r="A22" s="4">
        <v>33721</v>
      </c>
      <c r="B22" s="5" t="s">
        <v>19</v>
      </c>
      <c r="C22" s="5" t="s">
        <v>100</v>
      </c>
      <c r="D22" s="8">
        <v>30</v>
      </c>
      <c r="E22" s="4">
        <v>1</v>
      </c>
      <c r="F22" s="8">
        <v>46</v>
      </c>
      <c r="G22" s="4">
        <v>2</v>
      </c>
      <c r="H22" s="8">
        <v>43</v>
      </c>
      <c r="I22" s="4">
        <v>1</v>
      </c>
    </row>
    <row r="23" spans="1:9" x14ac:dyDescent="0.25">
      <c r="A23" s="4">
        <v>34082</v>
      </c>
      <c r="B23" s="5" t="s">
        <v>20</v>
      </c>
      <c r="C23" s="5" t="s">
        <v>101</v>
      </c>
      <c r="D23" s="8">
        <v>52</v>
      </c>
      <c r="E23" s="4">
        <v>2</v>
      </c>
      <c r="F23" s="8">
        <v>65</v>
      </c>
      <c r="G23" s="4">
        <v>3</v>
      </c>
      <c r="H23" s="8">
        <v>66</v>
      </c>
      <c r="I23" s="6"/>
    </row>
    <row r="24" spans="1:9" x14ac:dyDescent="0.25">
      <c r="A24" s="4">
        <v>34397</v>
      </c>
      <c r="B24" s="5" t="s">
        <v>21</v>
      </c>
      <c r="C24" s="5" t="s">
        <v>102</v>
      </c>
      <c r="D24" s="9"/>
      <c r="E24" s="6"/>
      <c r="F24" s="8">
        <v>11</v>
      </c>
      <c r="G24" s="6"/>
      <c r="H24" s="8">
        <v>29</v>
      </c>
      <c r="I24" s="6"/>
    </row>
    <row r="25" spans="1:9" x14ac:dyDescent="0.25">
      <c r="A25" s="4">
        <v>34686</v>
      </c>
      <c r="B25" s="5" t="s">
        <v>22</v>
      </c>
      <c r="C25" s="5" t="s">
        <v>103</v>
      </c>
      <c r="D25" s="9"/>
      <c r="E25" s="6"/>
      <c r="F25" s="9"/>
      <c r="G25" s="6"/>
      <c r="H25" s="8">
        <v>33</v>
      </c>
      <c r="I25" s="6"/>
    </row>
    <row r="26" spans="1:9" x14ac:dyDescent="0.25">
      <c r="A26" s="4">
        <v>35171</v>
      </c>
      <c r="B26" s="5" t="s">
        <v>23</v>
      </c>
      <c r="C26" s="5" t="s">
        <v>104</v>
      </c>
      <c r="D26" s="8">
        <v>68</v>
      </c>
      <c r="E26" s="4">
        <v>5</v>
      </c>
      <c r="F26" s="8">
        <v>154</v>
      </c>
      <c r="G26" s="4">
        <v>34</v>
      </c>
      <c r="H26" s="8">
        <v>97</v>
      </c>
      <c r="I26" s="4">
        <v>2</v>
      </c>
    </row>
    <row r="27" spans="1:9" x14ac:dyDescent="0.25">
      <c r="A27" s="4">
        <v>35378</v>
      </c>
      <c r="B27" s="5" t="s">
        <v>24</v>
      </c>
      <c r="C27" s="5" t="s">
        <v>105</v>
      </c>
      <c r="D27" s="9"/>
      <c r="E27" s="6"/>
      <c r="F27" s="8">
        <v>7</v>
      </c>
      <c r="G27" s="4">
        <v>2</v>
      </c>
      <c r="H27" s="8">
        <v>12</v>
      </c>
      <c r="I27" s="6"/>
    </row>
    <row r="28" spans="1:9" x14ac:dyDescent="0.25">
      <c r="A28" s="4">
        <v>35667</v>
      </c>
      <c r="B28" s="5" t="s">
        <v>25</v>
      </c>
      <c r="C28" s="5" t="s">
        <v>106</v>
      </c>
      <c r="D28" s="9"/>
      <c r="E28" s="6"/>
      <c r="F28" s="8">
        <v>12</v>
      </c>
      <c r="G28" s="4">
        <v>4</v>
      </c>
      <c r="H28" s="9"/>
      <c r="I28" s="6"/>
    </row>
    <row r="29" spans="1:9" x14ac:dyDescent="0.25">
      <c r="A29" s="4">
        <v>36285</v>
      </c>
      <c r="B29" s="5" t="s">
        <v>26</v>
      </c>
      <c r="C29" s="5" t="s">
        <v>107</v>
      </c>
      <c r="D29" s="9"/>
      <c r="E29" s="6"/>
      <c r="F29" s="8">
        <v>24</v>
      </c>
      <c r="G29" s="6"/>
      <c r="H29" s="8">
        <v>11</v>
      </c>
      <c r="I29" s="6"/>
    </row>
    <row r="30" spans="1:9" x14ac:dyDescent="0.25">
      <c r="A30" s="4">
        <v>36301</v>
      </c>
      <c r="B30" s="5" t="s">
        <v>27</v>
      </c>
      <c r="C30" s="5" t="s">
        <v>107</v>
      </c>
      <c r="D30" s="9"/>
      <c r="E30" s="6"/>
      <c r="F30" s="8">
        <v>24</v>
      </c>
      <c r="G30" s="6"/>
      <c r="H30" s="8">
        <v>25</v>
      </c>
      <c r="I30" s="4">
        <v>1</v>
      </c>
    </row>
    <row r="31" spans="1:9" x14ac:dyDescent="0.25">
      <c r="A31" s="4">
        <v>36343</v>
      </c>
      <c r="B31" s="5" t="s">
        <v>28</v>
      </c>
      <c r="C31" s="5" t="s">
        <v>107</v>
      </c>
      <c r="D31" s="9"/>
      <c r="E31" s="6"/>
      <c r="F31" s="8">
        <v>8</v>
      </c>
      <c r="G31" s="6"/>
      <c r="H31" s="8">
        <v>12</v>
      </c>
      <c r="I31" s="6"/>
    </row>
    <row r="32" spans="1:9" x14ac:dyDescent="0.25">
      <c r="A32" s="4">
        <v>36418</v>
      </c>
      <c r="B32" s="5" t="s">
        <v>29</v>
      </c>
      <c r="C32" s="5" t="s">
        <v>108</v>
      </c>
      <c r="D32" s="8">
        <v>14</v>
      </c>
      <c r="E32" s="4">
        <v>1</v>
      </c>
      <c r="F32" s="8">
        <v>45</v>
      </c>
      <c r="G32" s="4">
        <v>4</v>
      </c>
      <c r="H32" s="8">
        <v>24</v>
      </c>
      <c r="I32" s="6"/>
    </row>
    <row r="33" spans="1:9" x14ac:dyDescent="0.25">
      <c r="A33" s="4">
        <v>36566</v>
      </c>
      <c r="B33" s="5" t="s">
        <v>109</v>
      </c>
      <c r="C33" s="5" t="s">
        <v>110</v>
      </c>
      <c r="D33" s="8">
        <v>70</v>
      </c>
      <c r="E33" s="4">
        <v>1</v>
      </c>
      <c r="F33" s="8">
        <v>67</v>
      </c>
      <c r="G33" s="4">
        <v>3</v>
      </c>
      <c r="H33" s="8">
        <v>70</v>
      </c>
      <c r="I33" s="4">
        <v>4</v>
      </c>
    </row>
    <row r="34" spans="1:9" x14ac:dyDescent="0.25">
      <c r="A34" s="4">
        <v>36715</v>
      </c>
      <c r="B34" s="5" t="s">
        <v>30</v>
      </c>
      <c r="C34" s="5" t="s">
        <v>111</v>
      </c>
      <c r="D34" s="9"/>
      <c r="E34" s="6"/>
      <c r="F34" s="9"/>
      <c r="G34" s="6"/>
      <c r="H34" s="8">
        <v>10</v>
      </c>
      <c r="I34" s="4">
        <v>2</v>
      </c>
    </row>
    <row r="35" spans="1:9" x14ac:dyDescent="0.25">
      <c r="A35" s="4">
        <v>36939</v>
      </c>
      <c r="B35" s="5" t="s">
        <v>31</v>
      </c>
      <c r="C35" s="5" t="s">
        <v>111</v>
      </c>
      <c r="D35" s="8">
        <v>61</v>
      </c>
      <c r="E35" s="4">
        <v>1</v>
      </c>
      <c r="F35" s="8">
        <v>94</v>
      </c>
      <c r="G35" s="4">
        <v>2</v>
      </c>
      <c r="H35" s="8">
        <v>98</v>
      </c>
      <c r="I35" s="4">
        <v>5</v>
      </c>
    </row>
    <row r="36" spans="1:9" x14ac:dyDescent="0.25">
      <c r="A36" s="4">
        <v>38208</v>
      </c>
      <c r="B36" s="5" t="s">
        <v>32</v>
      </c>
      <c r="C36" s="5" t="s">
        <v>112</v>
      </c>
      <c r="D36" s="8">
        <v>78</v>
      </c>
      <c r="E36" s="4">
        <v>8</v>
      </c>
      <c r="F36" s="8">
        <v>88</v>
      </c>
      <c r="G36" s="4">
        <v>4</v>
      </c>
      <c r="H36" s="8">
        <v>86</v>
      </c>
      <c r="I36" s="4">
        <v>6</v>
      </c>
    </row>
    <row r="37" spans="1:9" x14ac:dyDescent="0.25">
      <c r="A37" s="4">
        <v>38216</v>
      </c>
      <c r="B37" s="5" t="s">
        <v>33</v>
      </c>
      <c r="C37" s="5" t="s">
        <v>112</v>
      </c>
      <c r="D37" s="9"/>
      <c r="E37" s="6"/>
      <c r="F37" s="8">
        <v>11</v>
      </c>
      <c r="G37" s="6"/>
      <c r="H37" s="9"/>
      <c r="I37" s="6"/>
    </row>
    <row r="38" spans="1:9" x14ac:dyDescent="0.25">
      <c r="A38" s="4">
        <v>38273</v>
      </c>
      <c r="B38" s="5" t="s">
        <v>34</v>
      </c>
      <c r="C38" s="5" t="s">
        <v>112</v>
      </c>
      <c r="D38" s="8">
        <v>36</v>
      </c>
      <c r="E38" s="4">
        <v>1</v>
      </c>
      <c r="F38" s="8">
        <v>72</v>
      </c>
      <c r="G38" s="4">
        <v>5</v>
      </c>
      <c r="H38" s="8">
        <v>73</v>
      </c>
      <c r="I38" s="4">
        <v>2</v>
      </c>
    </row>
    <row r="39" spans="1:9" x14ac:dyDescent="0.25">
      <c r="A39" s="4">
        <v>39107</v>
      </c>
      <c r="B39" s="5" t="s">
        <v>35</v>
      </c>
      <c r="C39" s="5" t="s">
        <v>113</v>
      </c>
      <c r="D39" s="9"/>
      <c r="E39" s="6"/>
      <c r="F39" s="8">
        <v>11</v>
      </c>
      <c r="G39" s="6"/>
      <c r="H39" s="8">
        <v>9</v>
      </c>
      <c r="I39" s="6"/>
    </row>
    <row r="40" spans="1:9" x14ac:dyDescent="0.25">
      <c r="A40" s="4">
        <v>39263</v>
      </c>
      <c r="B40" s="5" t="s">
        <v>36</v>
      </c>
      <c r="C40" s="5" t="s">
        <v>113</v>
      </c>
      <c r="D40" s="9"/>
      <c r="E40" s="6"/>
      <c r="F40" s="8">
        <v>12</v>
      </c>
      <c r="G40" s="6"/>
      <c r="H40" s="8">
        <v>14</v>
      </c>
      <c r="I40" s="6"/>
    </row>
    <row r="41" spans="1:9" x14ac:dyDescent="0.25">
      <c r="A41" s="4">
        <v>39289</v>
      </c>
      <c r="B41" s="5" t="s">
        <v>37</v>
      </c>
      <c r="C41" s="5" t="s">
        <v>114</v>
      </c>
      <c r="D41" s="9"/>
      <c r="E41" s="6"/>
      <c r="F41" s="9"/>
      <c r="G41" s="6"/>
      <c r="H41" s="8">
        <v>10</v>
      </c>
      <c r="I41" s="4">
        <v>1</v>
      </c>
    </row>
    <row r="42" spans="1:9" x14ac:dyDescent="0.25">
      <c r="A42" s="4">
        <v>39552</v>
      </c>
      <c r="B42" s="5" t="s">
        <v>38</v>
      </c>
      <c r="C42" s="5" t="s">
        <v>115</v>
      </c>
      <c r="D42" s="9"/>
      <c r="E42" s="6"/>
      <c r="F42" s="8">
        <v>50</v>
      </c>
      <c r="G42" s="4">
        <v>3</v>
      </c>
      <c r="H42" s="8">
        <v>28</v>
      </c>
      <c r="I42" s="4">
        <v>2</v>
      </c>
    </row>
    <row r="43" spans="1:9" x14ac:dyDescent="0.25">
      <c r="A43" s="4">
        <v>39719</v>
      </c>
      <c r="B43" s="5" t="s">
        <v>39</v>
      </c>
      <c r="C43" s="5" t="s">
        <v>116</v>
      </c>
      <c r="D43" s="8">
        <v>39</v>
      </c>
      <c r="E43" s="4">
        <v>5</v>
      </c>
      <c r="F43" s="8">
        <v>78</v>
      </c>
      <c r="G43" s="4">
        <v>7</v>
      </c>
      <c r="H43" s="8">
        <v>66</v>
      </c>
      <c r="I43" s="4">
        <v>2</v>
      </c>
    </row>
    <row r="44" spans="1:9" x14ac:dyDescent="0.25">
      <c r="A44" s="4">
        <v>39859</v>
      </c>
      <c r="B44" s="5" t="s">
        <v>40</v>
      </c>
      <c r="C44" s="5" t="s">
        <v>117</v>
      </c>
      <c r="D44" s="8">
        <v>43</v>
      </c>
      <c r="E44" s="4">
        <v>5</v>
      </c>
      <c r="F44" s="8">
        <v>83</v>
      </c>
      <c r="G44" s="4">
        <v>8</v>
      </c>
      <c r="H44" s="8">
        <v>47</v>
      </c>
      <c r="I44" s="4">
        <v>8</v>
      </c>
    </row>
    <row r="45" spans="1:9" x14ac:dyDescent="0.25">
      <c r="A45" s="4">
        <v>40253</v>
      </c>
      <c r="B45" s="5" t="s">
        <v>41</v>
      </c>
      <c r="C45" s="5" t="s">
        <v>118</v>
      </c>
      <c r="D45" s="9"/>
      <c r="E45" s="6"/>
      <c r="F45" s="8">
        <v>23</v>
      </c>
      <c r="G45" s="4">
        <v>1</v>
      </c>
      <c r="H45" s="8">
        <v>15</v>
      </c>
      <c r="I45" s="4">
        <v>2</v>
      </c>
    </row>
    <row r="46" spans="1:9" x14ac:dyDescent="0.25">
      <c r="A46" s="4">
        <v>40287</v>
      </c>
      <c r="B46" s="5" t="s">
        <v>42</v>
      </c>
      <c r="C46" s="5" t="s">
        <v>91</v>
      </c>
      <c r="D46" s="8">
        <v>79</v>
      </c>
      <c r="E46" s="6"/>
      <c r="F46" s="8">
        <v>99</v>
      </c>
      <c r="G46" s="4">
        <v>3</v>
      </c>
      <c r="H46" s="8">
        <v>109</v>
      </c>
      <c r="I46" s="4">
        <v>3</v>
      </c>
    </row>
    <row r="47" spans="1:9" x14ac:dyDescent="0.25">
      <c r="A47" s="4">
        <v>40782</v>
      </c>
      <c r="B47" s="5" t="s">
        <v>43</v>
      </c>
      <c r="C47" s="5" t="s">
        <v>119</v>
      </c>
      <c r="D47" s="8">
        <v>41</v>
      </c>
      <c r="E47" s="4">
        <v>4</v>
      </c>
      <c r="F47" s="8">
        <v>67</v>
      </c>
      <c r="G47" s="4">
        <v>5</v>
      </c>
      <c r="H47" s="8">
        <v>54</v>
      </c>
      <c r="I47" s="4">
        <v>1</v>
      </c>
    </row>
    <row r="48" spans="1:9" x14ac:dyDescent="0.25">
      <c r="A48" s="4">
        <v>40832</v>
      </c>
      <c r="B48" s="5" t="s">
        <v>44</v>
      </c>
      <c r="C48" s="5" t="s">
        <v>92</v>
      </c>
      <c r="D48" s="8">
        <v>43</v>
      </c>
      <c r="E48" s="4">
        <v>4</v>
      </c>
      <c r="F48" s="8">
        <v>88</v>
      </c>
      <c r="G48" s="4">
        <v>3</v>
      </c>
      <c r="H48" s="8">
        <v>54</v>
      </c>
      <c r="I48" s="4">
        <v>2</v>
      </c>
    </row>
    <row r="49" spans="1:9" x14ac:dyDescent="0.25">
      <c r="A49" s="4">
        <v>41954</v>
      </c>
      <c r="B49" s="5" t="s">
        <v>45</v>
      </c>
      <c r="C49" s="5" t="s">
        <v>120</v>
      </c>
      <c r="D49" s="9"/>
      <c r="E49" s="6"/>
      <c r="F49" s="8">
        <v>21</v>
      </c>
      <c r="G49" s="4">
        <v>8</v>
      </c>
      <c r="H49" s="8">
        <v>10</v>
      </c>
      <c r="I49" s="6"/>
    </row>
    <row r="50" spans="1:9" x14ac:dyDescent="0.25">
      <c r="A50" s="4">
        <v>42201</v>
      </c>
      <c r="B50" s="5" t="s">
        <v>46</v>
      </c>
      <c r="C50" s="5" t="s">
        <v>101</v>
      </c>
      <c r="D50" s="9"/>
      <c r="E50" s="6"/>
      <c r="F50" s="8">
        <v>34</v>
      </c>
      <c r="G50" s="4">
        <v>6</v>
      </c>
      <c r="H50" s="8">
        <v>37</v>
      </c>
      <c r="I50" s="4">
        <v>5</v>
      </c>
    </row>
    <row r="51" spans="1:9" x14ac:dyDescent="0.25">
      <c r="A51" s="4">
        <v>42523</v>
      </c>
      <c r="B51" s="5" t="s">
        <v>47</v>
      </c>
      <c r="C51" s="5" t="s">
        <v>121</v>
      </c>
      <c r="D51" s="8">
        <v>51</v>
      </c>
      <c r="E51" s="6"/>
      <c r="F51" s="8">
        <v>91</v>
      </c>
      <c r="G51" s="4">
        <v>3</v>
      </c>
      <c r="H51" s="8">
        <v>98</v>
      </c>
      <c r="I51" s="4">
        <v>8</v>
      </c>
    </row>
    <row r="52" spans="1:9" x14ac:dyDescent="0.25">
      <c r="A52" s="4">
        <v>42556</v>
      </c>
      <c r="B52" s="5" t="s">
        <v>48</v>
      </c>
      <c r="C52" s="5" t="s">
        <v>122</v>
      </c>
      <c r="D52" s="8">
        <v>23</v>
      </c>
      <c r="E52" s="6"/>
      <c r="F52" s="8">
        <v>44</v>
      </c>
      <c r="G52" s="6"/>
      <c r="H52" s="8">
        <v>55</v>
      </c>
      <c r="I52" s="6"/>
    </row>
    <row r="53" spans="1:9" x14ac:dyDescent="0.25">
      <c r="A53" s="4">
        <v>42581</v>
      </c>
      <c r="B53" s="5" t="s">
        <v>49</v>
      </c>
      <c r="C53" s="5" t="s">
        <v>123</v>
      </c>
      <c r="D53" s="9"/>
      <c r="E53" s="6"/>
      <c r="F53" s="8">
        <v>41</v>
      </c>
      <c r="G53" s="4">
        <v>6</v>
      </c>
      <c r="H53" s="9"/>
      <c r="I53" s="6"/>
    </row>
    <row r="54" spans="1:9" x14ac:dyDescent="0.25">
      <c r="A54" s="4">
        <v>42648</v>
      </c>
      <c r="B54" s="5" t="s">
        <v>50</v>
      </c>
      <c r="C54" s="5" t="s">
        <v>104</v>
      </c>
      <c r="D54" s="9"/>
      <c r="E54" s="6"/>
      <c r="F54" s="9"/>
      <c r="G54" s="6"/>
      <c r="H54" s="8">
        <v>5</v>
      </c>
      <c r="I54" s="6"/>
    </row>
    <row r="55" spans="1:9" x14ac:dyDescent="0.25">
      <c r="A55" s="4">
        <v>42739</v>
      </c>
      <c r="B55" s="5" t="s">
        <v>51</v>
      </c>
      <c r="C55" s="5" t="s">
        <v>105</v>
      </c>
      <c r="D55" s="9"/>
      <c r="E55" s="6"/>
      <c r="F55" s="9"/>
      <c r="G55" s="6"/>
      <c r="H55" s="8">
        <v>64</v>
      </c>
      <c r="I55" s="4">
        <v>2</v>
      </c>
    </row>
    <row r="56" spans="1:9" x14ac:dyDescent="0.25">
      <c r="A56" s="4">
        <v>42754</v>
      </c>
      <c r="B56" s="5" t="s">
        <v>52</v>
      </c>
      <c r="C56" s="5" t="s">
        <v>105</v>
      </c>
      <c r="D56" s="8">
        <v>79</v>
      </c>
      <c r="E56" s="4">
        <v>2</v>
      </c>
      <c r="F56" s="8">
        <v>146</v>
      </c>
      <c r="G56" s="4">
        <v>7</v>
      </c>
      <c r="H56" s="8">
        <v>20</v>
      </c>
      <c r="I56" s="4">
        <v>3</v>
      </c>
    </row>
    <row r="57" spans="1:9" x14ac:dyDescent="0.25">
      <c r="A57" s="4">
        <v>43166</v>
      </c>
      <c r="B57" s="5" t="s">
        <v>53</v>
      </c>
      <c r="C57" s="5" t="s">
        <v>107</v>
      </c>
      <c r="D57" s="9"/>
      <c r="E57" s="6"/>
      <c r="F57" s="8">
        <v>27</v>
      </c>
      <c r="G57" s="6"/>
      <c r="H57" s="8">
        <v>19</v>
      </c>
      <c r="I57" s="4">
        <v>3</v>
      </c>
    </row>
    <row r="58" spans="1:9" x14ac:dyDescent="0.25">
      <c r="A58" s="4">
        <v>43513</v>
      </c>
      <c r="B58" s="5" t="s">
        <v>54</v>
      </c>
      <c r="C58" s="5" t="s">
        <v>124</v>
      </c>
      <c r="D58" s="8">
        <v>25</v>
      </c>
      <c r="E58" s="6"/>
      <c r="F58" s="8">
        <v>64</v>
      </c>
      <c r="G58" s="4">
        <v>2</v>
      </c>
      <c r="H58" s="8">
        <v>43</v>
      </c>
      <c r="I58" s="4">
        <v>1</v>
      </c>
    </row>
    <row r="59" spans="1:9" x14ac:dyDescent="0.25">
      <c r="A59" s="4">
        <v>43729</v>
      </c>
      <c r="B59" s="5" t="s">
        <v>55</v>
      </c>
      <c r="C59" s="5" t="s">
        <v>112</v>
      </c>
      <c r="D59" s="9"/>
      <c r="E59" s="6"/>
      <c r="F59" s="9"/>
      <c r="G59" s="6"/>
      <c r="H59" s="8">
        <v>27</v>
      </c>
      <c r="I59" s="4">
        <v>1</v>
      </c>
    </row>
    <row r="60" spans="1:9" x14ac:dyDescent="0.25">
      <c r="A60" s="4">
        <v>44041</v>
      </c>
      <c r="B60" s="5" t="s">
        <v>56</v>
      </c>
      <c r="C60" s="5" t="s">
        <v>125</v>
      </c>
      <c r="D60" s="8">
        <v>15</v>
      </c>
      <c r="E60" s="6"/>
      <c r="F60" s="8">
        <v>65</v>
      </c>
      <c r="G60" s="6"/>
      <c r="H60" s="8">
        <v>62</v>
      </c>
      <c r="I60" s="6"/>
    </row>
    <row r="61" spans="1:9" x14ac:dyDescent="0.25">
      <c r="A61" s="4">
        <v>44156</v>
      </c>
      <c r="B61" s="5" t="s">
        <v>57</v>
      </c>
      <c r="C61" s="5" t="s">
        <v>113</v>
      </c>
      <c r="D61" s="8">
        <v>49</v>
      </c>
      <c r="E61" s="4">
        <v>2</v>
      </c>
      <c r="F61" s="8">
        <v>86</v>
      </c>
      <c r="G61" s="4">
        <v>6</v>
      </c>
      <c r="H61" s="8">
        <v>97</v>
      </c>
      <c r="I61" s="4">
        <v>2</v>
      </c>
    </row>
    <row r="62" spans="1:9" x14ac:dyDescent="0.25">
      <c r="A62" s="4">
        <v>44181</v>
      </c>
      <c r="B62" s="5" t="s">
        <v>58</v>
      </c>
      <c r="C62" s="5" t="s">
        <v>126</v>
      </c>
      <c r="D62" s="8">
        <v>50</v>
      </c>
      <c r="E62" s="4">
        <v>8</v>
      </c>
      <c r="F62" s="8">
        <v>82</v>
      </c>
      <c r="G62" s="4">
        <v>3</v>
      </c>
      <c r="H62" s="8">
        <v>51</v>
      </c>
      <c r="I62" s="4">
        <v>5</v>
      </c>
    </row>
    <row r="63" spans="1:9" x14ac:dyDescent="0.25">
      <c r="A63" s="4">
        <v>44438</v>
      </c>
      <c r="B63" s="5" t="s">
        <v>59</v>
      </c>
      <c r="C63" s="5" t="s">
        <v>127</v>
      </c>
      <c r="D63" s="8">
        <v>36</v>
      </c>
      <c r="E63" s="6"/>
      <c r="F63" s="8">
        <v>56</v>
      </c>
      <c r="G63" s="4">
        <v>4</v>
      </c>
      <c r="H63" s="8">
        <v>39</v>
      </c>
      <c r="I63" s="6"/>
    </row>
    <row r="64" spans="1:9" x14ac:dyDescent="0.25">
      <c r="A64" s="4">
        <v>46862</v>
      </c>
      <c r="B64" s="5" t="s">
        <v>60</v>
      </c>
      <c r="C64" s="5" t="s">
        <v>111</v>
      </c>
      <c r="D64" s="8">
        <v>33</v>
      </c>
      <c r="E64" s="4">
        <v>4</v>
      </c>
      <c r="F64" s="8">
        <v>66</v>
      </c>
      <c r="G64" s="4">
        <v>10</v>
      </c>
      <c r="H64" s="8">
        <v>55</v>
      </c>
      <c r="I64" s="4">
        <v>2</v>
      </c>
    </row>
    <row r="65" spans="1:9" x14ac:dyDescent="0.25">
      <c r="A65" s="4">
        <v>47316</v>
      </c>
      <c r="B65" s="5" t="s">
        <v>87</v>
      </c>
      <c r="C65" s="5" t="s">
        <v>111</v>
      </c>
      <c r="D65" s="9"/>
      <c r="E65" s="6"/>
      <c r="F65" s="9"/>
      <c r="G65" s="6"/>
      <c r="H65" s="8">
        <v>15</v>
      </c>
      <c r="I65" s="6"/>
    </row>
    <row r="66" spans="1:9" x14ac:dyDescent="0.25">
      <c r="A66" s="4">
        <v>55913</v>
      </c>
      <c r="B66" s="5" t="s">
        <v>61</v>
      </c>
      <c r="C66" s="5" t="s">
        <v>91</v>
      </c>
      <c r="D66" s="8">
        <v>91</v>
      </c>
      <c r="E66" s="4">
        <v>3</v>
      </c>
      <c r="F66" s="8">
        <v>100</v>
      </c>
      <c r="G66" s="4">
        <v>7</v>
      </c>
      <c r="H66" s="8">
        <v>110</v>
      </c>
      <c r="I66" s="4">
        <v>3</v>
      </c>
    </row>
    <row r="67" spans="1:9" x14ac:dyDescent="0.25">
      <c r="A67" s="4">
        <v>60831</v>
      </c>
      <c r="B67" s="5" t="s">
        <v>62</v>
      </c>
      <c r="C67" s="5" t="s">
        <v>128</v>
      </c>
      <c r="D67" s="8">
        <v>43</v>
      </c>
      <c r="E67" s="6"/>
      <c r="F67" s="8">
        <v>57</v>
      </c>
      <c r="G67" s="4">
        <v>2</v>
      </c>
      <c r="H67" s="8">
        <v>53</v>
      </c>
      <c r="I67" s="6"/>
    </row>
    <row r="68" spans="1:9" x14ac:dyDescent="0.25">
      <c r="A68" s="4">
        <v>62091</v>
      </c>
      <c r="B68" s="5" t="s">
        <v>63</v>
      </c>
      <c r="C68" s="5" t="s">
        <v>91</v>
      </c>
      <c r="D68" s="8">
        <v>81</v>
      </c>
      <c r="E68" s="4">
        <v>5</v>
      </c>
      <c r="F68" s="8">
        <v>85</v>
      </c>
      <c r="G68" s="4">
        <v>2</v>
      </c>
      <c r="H68" s="8">
        <v>124</v>
      </c>
      <c r="I68" s="4">
        <v>4</v>
      </c>
    </row>
    <row r="69" spans="1:9" x14ac:dyDescent="0.25">
      <c r="A69" s="4">
        <v>62141</v>
      </c>
      <c r="B69" s="5" t="s">
        <v>64</v>
      </c>
      <c r="C69" s="5" t="s">
        <v>118</v>
      </c>
      <c r="D69" s="9"/>
      <c r="E69" s="6"/>
      <c r="F69" s="9"/>
      <c r="G69" s="6"/>
      <c r="H69" s="8">
        <v>10</v>
      </c>
      <c r="I69" s="6"/>
    </row>
    <row r="70" spans="1:9" x14ac:dyDescent="0.25">
      <c r="A70" s="4">
        <v>105411</v>
      </c>
      <c r="B70" s="5" t="s">
        <v>65</v>
      </c>
      <c r="C70" s="5" t="s">
        <v>123</v>
      </c>
      <c r="D70" s="9"/>
      <c r="E70" s="6"/>
      <c r="F70" s="8">
        <v>28</v>
      </c>
      <c r="G70" s="4">
        <v>4</v>
      </c>
      <c r="H70" s="8">
        <v>19</v>
      </c>
      <c r="I70" s="6"/>
    </row>
    <row r="71" spans="1:9" x14ac:dyDescent="0.25">
      <c r="A71" s="4">
        <v>107607</v>
      </c>
      <c r="B71" s="5" t="s">
        <v>66</v>
      </c>
      <c r="C71" s="5" t="s">
        <v>129</v>
      </c>
      <c r="D71" s="9"/>
      <c r="E71" s="6"/>
      <c r="F71" s="8">
        <v>29</v>
      </c>
      <c r="G71" s="6"/>
      <c r="H71" s="8">
        <v>10</v>
      </c>
      <c r="I71" s="6"/>
    </row>
    <row r="72" spans="1:9" x14ac:dyDescent="0.25">
      <c r="A72" s="4">
        <v>110321</v>
      </c>
      <c r="B72" s="5" t="s">
        <v>67</v>
      </c>
      <c r="C72" s="5" t="s">
        <v>99</v>
      </c>
      <c r="D72" s="9"/>
      <c r="E72" s="6"/>
      <c r="F72" s="9"/>
      <c r="G72" s="6"/>
      <c r="H72" s="8">
        <v>14</v>
      </c>
      <c r="I72" s="6"/>
    </row>
    <row r="73" spans="1:9" x14ac:dyDescent="0.25">
      <c r="A73" s="4">
        <v>110379</v>
      </c>
      <c r="B73" s="5" t="s">
        <v>68</v>
      </c>
      <c r="C73" s="5" t="s">
        <v>128</v>
      </c>
      <c r="D73" s="8">
        <v>39</v>
      </c>
      <c r="E73" s="4">
        <v>1</v>
      </c>
      <c r="F73" s="8">
        <v>64</v>
      </c>
      <c r="G73" s="4">
        <v>2</v>
      </c>
      <c r="H73" s="8">
        <v>67</v>
      </c>
      <c r="I73" s="6"/>
    </row>
    <row r="74" spans="1:9" x14ac:dyDescent="0.25">
      <c r="A74" s="4">
        <v>111906</v>
      </c>
      <c r="B74" s="5" t="s">
        <v>69</v>
      </c>
      <c r="C74" s="5" t="s">
        <v>105</v>
      </c>
      <c r="D74" s="9"/>
      <c r="E74" s="6"/>
      <c r="F74" s="9"/>
      <c r="G74" s="6"/>
      <c r="H74" s="8">
        <v>21</v>
      </c>
      <c r="I74" s="6"/>
    </row>
    <row r="75" spans="1:9" x14ac:dyDescent="0.25">
      <c r="A75" s="4">
        <v>111922</v>
      </c>
      <c r="B75" s="5" t="s">
        <v>70</v>
      </c>
      <c r="C75" s="5" t="s">
        <v>121</v>
      </c>
      <c r="D75" s="8">
        <v>42</v>
      </c>
      <c r="E75" s="6"/>
      <c r="F75" s="8">
        <v>50</v>
      </c>
      <c r="G75" s="4">
        <v>1</v>
      </c>
      <c r="H75" s="9"/>
      <c r="I75" s="6"/>
    </row>
    <row r="76" spans="1:9" x14ac:dyDescent="0.25">
      <c r="A76" s="4">
        <v>112301</v>
      </c>
      <c r="B76" s="5" t="s">
        <v>71</v>
      </c>
      <c r="C76" s="5" t="s">
        <v>97</v>
      </c>
      <c r="D76" s="9"/>
      <c r="E76" s="6"/>
      <c r="F76" s="8">
        <v>2</v>
      </c>
      <c r="G76" s="6"/>
      <c r="H76" s="8">
        <v>31</v>
      </c>
      <c r="I76" s="4">
        <v>1</v>
      </c>
    </row>
    <row r="77" spans="1:9" x14ac:dyDescent="0.25">
      <c r="A77" s="4">
        <v>116749</v>
      </c>
      <c r="B77" s="5" t="s">
        <v>72</v>
      </c>
      <c r="C77" s="5" t="s">
        <v>111</v>
      </c>
      <c r="D77" s="8">
        <v>120</v>
      </c>
      <c r="E77" s="4">
        <v>7</v>
      </c>
      <c r="F77" s="8">
        <v>115</v>
      </c>
      <c r="G77" s="4">
        <v>3</v>
      </c>
      <c r="H77" s="8">
        <v>120</v>
      </c>
      <c r="I77" s="4">
        <v>9</v>
      </c>
    </row>
    <row r="78" spans="1:9" x14ac:dyDescent="0.25">
      <c r="A78" s="4">
        <v>116764</v>
      </c>
      <c r="B78" s="5" t="s">
        <v>73</v>
      </c>
      <c r="C78" s="5" t="s">
        <v>91</v>
      </c>
      <c r="D78" s="8">
        <v>46</v>
      </c>
      <c r="E78" s="4">
        <v>2</v>
      </c>
      <c r="F78" s="8">
        <v>78</v>
      </c>
      <c r="G78" s="4">
        <v>7</v>
      </c>
      <c r="H78" s="8">
        <v>98</v>
      </c>
      <c r="I78" s="4">
        <v>5</v>
      </c>
    </row>
    <row r="79" spans="1:9" x14ac:dyDescent="0.25">
      <c r="A79" s="4">
        <v>116871</v>
      </c>
      <c r="B79" s="5" t="s">
        <v>74</v>
      </c>
      <c r="C79" s="5" t="s">
        <v>130</v>
      </c>
      <c r="D79" s="9"/>
      <c r="E79" s="6"/>
      <c r="F79" s="9"/>
      <c r="G79" s="6"/>
      <c r="H79" s="8">
        <v>43</v>
      </c>
      <c r="I79" s="4">
        <v>1</v>
      </c>
    </row>
    <row r="80" spans="1:9" x14ac:dyDescent="0.25">
      <c r="A80" s="4">
        <v>117093</v>
      </c>
      <c r="B80" s="5" t="s">
        <v>75</v>
      </c>
      <c r="C80" s="5" t="s">
        <v>91</v>
      </c>
      <c r="D80" s="8">
        <v>37</v>
      </c>
      <c r="E80" s="4">
        <v>3</v>
      </c>
      <c r="F80" s="8">
        <v>42</v>
      </c>
      <c r="G80" s="4">
        <v>1</v>
      </c>
      <c r="H80" s="8">
        <v>62</v>
      </c>
      <c r="I80" s="6"/>
    </row>
    <row r="81" spans="1:9" x14ac:dyDescent="0.25">
      <c r="A81" s="4">
        <v>117762</v>
      </c>
      <c r="B81" s="5" t="s">
        <v>76</v>
      </c>
      <c r="C81" s="5" t="s">
        <v>131</v>
      </c>
      <c r="D81" s="9"/>
      <c r="E81" s="6"/>
      <c r="F81" s="9"/>
      <c r="G81" s="6"/>
      <c r="H81" s="8">
        <v>6</v>
      </c>
      <c r="I81" s="6"/>
    </row>
    <row r="82" spans="1:9" x14ac:dyDescent="0.25">
      <c r="A82" s="4">
        <v>122747</v>
      </c>
      <c r="B82" s="5" t="s">
        <v>77</v>
      </c>
      <c r="C82" s="5" t="s">
        <v>112</v>
      </c>
      <c r="D82" s="9"/>
      <c r="E82" s="6"/>
      <c r="F82" s="8">
        <v>12</v>
      </c>
      <c r="G82" s="6"/>
      <c r="H82" s="9"/>
      <c r="I82" s="6"/>
    </row>
    <row r="83" spans="1:9" x14ac:dyDescent="0.25">
      <c r="A83" s="4">
        <v>123935</v>
      </c>
      <c r="B83" s="5" t="s">
        <v>78</v>
      </c>
      <c r="C83" s="5" t="s">
        <v>105</v>
      </c>
      <c r="D83" s="9"/>
      <c r="E83" s="6"/>
      <c r="F83" s="8">
        <v>12</v>
      </c>
      <c r="G83" s="6"/>
      <c r="H83" s="8">
        <v>15</v>
      </c>
      <c r="I83" s="6"/>
    </row>
    <row r="84" spans="1:9" x14ac:dyDescent="0.25">
      <c r="A84" s="4">
        <v>125971</v>
      </c>
      <c r="B84" s="5" t="s">
        <v>79</v>
      </c>
      <c r="C84" s="5" t="s">
        <v>93</v>
      </c>
      <c r="D84" s="8">
        <v>39</v>
      </c>
      <c r="E84" s="6"/>
      <c r="F84" s="8">
        <v>43</v>
      </c>
      <c r="G84" s="4">
        <v>5</v>
      </c>
      <c r="H84" s="8">
        <v>40</v>
      </c>
      <c r="I84" s="6"/>
    </row>
    <row r="85" spans="1:9" x14ac:dyDescent="0.25">
      <c r="A85" s="4">
        <v>126292</v>
      </c>
      <c r="B85" s="5" t="s">
        <v>80</v>
      </c>
      <c r="C85" s="5" t="s">
        <v>132</v>
      </c>
      <c r="D85" s="9"/>
      <c r="E85" s="6"/>
      <c r="F85" s="9"/>
      <c r="G85" s="6"/>
      <c r="H85" s="8">
        <v>41</v>
      </c>
      <c r="I85" s="4">
        <v>5</v>
      </c>
    </row>
    <row r="86" spans="1:9" x14ac:dyDescent="0.25">
      <c r="A86" s="4">
        <v>126731</v>
      </c>
      <c r="B86" s="5" t="s">
        <v>81</v>
      </c>
      <c r="C86" s="5" t="s">
        <v>133</v>
      </c>
      <c r="D86" s="9"/>
      <c r="E86" s="6"/>
      <c r="F86" s="9"/>
      <c r="G86" s="6"/>
      <c r="H86" s="8">
        <v>12</v>
      </c>
      <c r="I86" s="6"/>
    </row>
    <row r="87" spans="1:9" x14ac:dyDescent="0.25">
      <c r="A87" s="4">
        <v>126938</v>
      </c>
      <c r="B87" s="5" t="s">
        <v>82</v>
      </c>
      <c r="C87" s="5" t="s">
        <v>134</v>
      </c>
      <c r="D87" s="8">
        <v>76</v>
      </c>
      <c r="E87" s="4">
        <v>3</v>
      </c>
      <c r="F87" s="8">
        <v>85</v>
      </c>
      <c r="G87" s="4">
        <v>5</v>
      </c>
      <c r="H87" s="8">
        <v>99</v>
      </c>
      <c r="I87" s="6"/>
    </row>
    <row r="88" spans="1:9" x14ac:dyDescent="0.25">
      <c r="A88" s="4">
        <v>127894</v>
      </c>
      <c r="B88" s="5" t="s">
        <v>83</v>
      </c>
      <c r="C88" s="5" t="s">
        <v>111</v>
      </c>
      <c r="D88" s="8">
        <v>30</v>
      </c>
      <c r="E88" s="4">
        <v>1</v>
      </c>
      <c r="F88" s="8">
        <v>52</v>
      </c>
      <c r="G88" s="4">
        <v>3</v>
      </c>
      <c r="H88" s="8">
        <v>60</v>
      </c>
      <c r="I88" s="4">
        <v>3</v>
      </c>
    </row>
    <row r="89" spans="1:9" x14ac:dyDescent="0.25">
      <c r="A89" s="4">
        <v>127977</v>
      </c>
      <c r="B89" s="5" t="s">
        <v>84</v>
      </c>
      <c r="C89" s="5" t="s">
        <v>135</v>
      </c>
      <c r="D89" s="8">
        <v>12</v>
      </c>
      <c r="E89" s="4">
        <v>5</v>
      </c>
      <c r="F89" s="8">
        <v>43</v>
      </c>
      <c r="G89" s="4">
        <v>2</v>
      </c>
      <c r="H89" s="8">
        <v>19</v>
      </c>
      <c r="I89" s="6"/>
    </row>
    <row r="90" spans="1:9" x14ac:dyDescent="0.25">
      <c r="A90" s="4">
        <v>128108</v>
      </c>
      <c r="B90" s="5" t="s">
        <v>85</v>
      </c>
      <c r="C90" s="5" t="s">
        <v>136</v>
      </c>
      <c r="D90" s="9"/>
      <c r="E90" s="6"/>
      <c r="F90" s="9"/>
      <c r="G90" s="6"/>
      <c r="H90" s="8">
        <v>27</v>
      </c>
      <c r="I90" s="6"/>
    </row>
    <row r="91" spans="1:9" x14ac:dyDescent="0.25">
      <c r="A91" s="4">
        <v>131854</v>
      </c>
      <c r="B91" s="5" t="s">
        <v>86</v>
      </c>
      <c r="C91" s="5" t="s">
        <v>121</v>
      </c>
      <c r="D91" s="9"/>
      <c r="E91" s="6"/>
      <c r="F91" s="9"/>
      <c r="G91" s="6"/>
      <c r="H91" s="8">
        <v>54</v>
      </c>
      <c r="I91" s="4">
        <v>3</v>
      </c>
    </row>
    <row r="92" spans="1:9" x14ac:dyDescent="0.25">
      <c r="A92" s="13" t="s">
        <v>139</v>
      </c>
      <c r="D92" s="2"/>
      <c r="E92" s="1"/>
      <c r="F92" s="2"/>
    </row>
    <row r="93" spans="1:9" x14ac:dyDescent="0.25">
      <c r="A93" s="14" t="s">
        <v>137</v>
      </c>
      <c r="B93" s="14"/>
      <c r="C93" s="14"/>
      <c r="D93" s="2">
        <f>SUM(D6:D91)</f>
        <v>2502</v>
      </c>
      <c r="E93" s="2">
        <f t="shared" ref="E93:I93" si="0">SUM(E6:E91)</f>
        <v>111</v>
      </c>
      <c r="F93" s="2">
        <f t="shared" si="0"/>
        <v>4111</v>
      </c>
      <c r="G93" s="2">
        <f t="shared" si="0"/>
        <v>252</v>
      </c>
      <c r="H93" s="2">
        <f t="shared" si="0"/>
        <v>4105</v>
      </c>
      <c r="I93" s="2">
        <f t="shared" si="0"/>
        <v>143</v>
      </c>
    </row>
    <row r="94" spans="1:9" x14ac:dyDescent="0.25">
      <c r="A94" s="13"/>
    </row>
  </sheetData>
  <mergeCells count="5">
    <mergeCell ref="A93:C93"/>
    <mergeCell ref="D4:E4"/>
    <mergeCell ref="F4:G4"/>
    <mergeCell ref="H4:I4"/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9148DE-B769-4362-8B41-C111BB9B1C66}">
  <ds:schemaRefs>
    <ds:schemaRef ds:uri="a6ffceed-4e85-47c5-aca9-bfee952fba44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5B4D66-4770-41DA-878E-542CE8A02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C7E73-5239-4B01-BDBD-333BC2CA8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Valkiers, Joachim</dc:creator>
  <cp:lastModifiedBy>Tytgat, Caroline</cp:lastModifiedBy>
  <dcterms:created xsi:type="dcterms:W3CDTF">2018-04-09T07:52:43Z</dcterms:created>
  <dcterms:modified xsi:type="dcterms:W3CDTF">2018-04-23T15:17:15Z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