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ewso\Documents\aaafie\parl vragen\"/>
    </mc:Choice>
  </mc:AlternateContent>
  <bookViews>
    <workbookView xWindow="0" yWindow="0" windowWidth="24000" windowHeight="9510"/>
  </bookViews>
  <sheets>
    <sheet name="Inves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C88" i="1"/>
  <c r="D37" i="1"/>
  <c r="C37" i="1"/>
  <c r="D18" i="1"/>
  <c r="C18" i="1"/>
</calcChain>
</file>

<file path=xl/sharedStrings.xml><?xml version="1.0" encoding="utf-8"?>
<sst xmlns="http://schemas.openxmlformats.org/spreadsheetml/2006/main" count="156" uniqueCount="110">
  <si>
    <t xml:space="preserve">Naam </t>
  </si>
  <si>
    <t>Gemeente</t>
  </si>
  <si>
    <t>Toegestaan</t>
  </si>
  <si>
    <t>Opgenomen</t>
  </si>
  <si>
    <t>Vivixtum</t>
  </si>
  <si>
    <t>Houthalen</t>
  </si>
  <si>
    <t>Groep Peters</t>
  </si>
  <si>
    <t>Munsterbilzen</t>
  </si>
  <si>
    <t>Pami Internationl</t>
  </si>
  <si>
    <t>Overpelt</t>
  </si>
  <si>
    <t>WCUP</t>
  </si>
  <si>
    <t>Beringen</t>
  </si>
  <si>
    <t>Webrealis (Thalento)</t>
  </si>
  <si>
    <t>Hasselt</t>
  </si>
  <si>
    <t>Brouwerij Martens</t>
  </si>
  <si>
    <t>Bocholt</t>
  </si>
  <si>
    <t>Pecunia</t>
  </si>
  <si>
    <t>Diepenbeek</t>
  </si>
  <si>
    <t>Small Teaser</t>
  </si>
  <si>
    <t>Todi</t>
  </si>
  <si>
    <t>Panerex</t>
  </si>
  <si>
    <t>Maasmechelen</t>
  </si>
  <si>
    <t>Totaal</t>
  </si>
  <si>
    <t>be-DIVE</t>
  </si>
  <si>
    <t>Cobelguard - Castedim</t>
  </si>
  <si>
    <t>Tongeren</t>
  </si>
  <si>
    <t>Cegeka</t>
  </si>
  <si>
    <t>Cegeka Holding</t>
  </si>
  <si>
    <t>Concentra</t>
  </si>
  <si>
    <t>Connect Group</t>
  </si>
  <si>
    <t>Kampenhout</t>
  </si>
  <si>
    <t>D2E Capital</t>
  </si>
  <si>
    <t>Antwerpen</t>
  </si>
  <si>
    <t>Different Hotels</t>
  </si>
  <si>
    <t>Genk</t>
  </si>
  <si>
    <t>Limburg Win(d)t</t>
  </si>
  <si>
    <t>Lommel win(d)t</t>
  </si>
  <si>
    <t>Minerva Neurosciences</t>
  </si>
  <si>
    <t>US</t>
  </si>
  <si>
    <t>Race Productions</t>
  </si>
  <si>
    <t>Paal</t>
  </si>
  <si>
    <t>Team Cyclis</t>
  </si>
  <si>
    <t>Lommel</t>
  </si>
  <si>
    <t>Advancing Technologies</t>
  </si>
  <si>
    <t>Eindhoven</t>
  </si>
  <si>
    <t>Alpha 11 / Right brain Int.</t>
  </si>
  <si>
    <t>Amakem/Ophthakem</t>
  </si>
  <si>
    <t>Ancoa</t>
  </si>
  <si>
    <t>Londen</t>
  </si>
  <si>
    <t>Apitope</t>
  </si>
  <si>
    <t>Bedal</t>
  </si>
  <si>
    <t>Blue foot membranes</t>
  </si>
  <si>
    <t>Capital-E II</t>
  </si>
  <si>
    <t>ChemIP</t>
  </si>
  <si>
    <t>NL Geleen</t>
  </si>
  <si>
    <t>Complix</t>
  </si>
  <si>
    <t>Trendminer</t>
  </si>
  <si>
    <t>Ducatt</t>
  </si>
  <si>
    <t>Enervalis</t>
  </si>
  <si>
    <t>Epigan</t>
  </si>
  <si>
    <t>Excico</t>
  </si>
  <si>
    <t>Fast Forward Pharmaceuticals</t>
  </si>
  <si>
    <t>Fish2be</t>
  </si>
  <si>
    <t>Kinrooi</t>
  </si>
  <si>
    <t>Foneo Datacenter</t>
  </si>
  <si>
    <t>Growzer</t>
  </si>
  <si>
    <t>Hammer IMS</t>
  </si>
  <si>
    <t>Leuven/Hasselt</t>
  </si>
  <si>
    <t>I-Minds</t>
  </si>
  <si>
    <t>Innoser</t>
  </si>
  <si>
    <t>Kerv Automotive</t>
  </si>
  <si>
    <t>Sint-Truiden</t>
  </si>
  <si>
    <t>Legal.io</t>
  </si>
  <si>
    <t>LCV</t>
  </si>
  <si>
    <t>Limburg Gas</t>
  </si>
  <si>
    <t>Limburg Regional Airport</t>
  </si>
  <si>
    <t>Mimesys</t>
  </si>
  <si>
    <t>Mind4energy</t>
  </si>
  <si>
    <t>New Vision</t>
  </si>
  <si>
    <t>Heusen-Zolder</t>
  </si>
  <si>
    <t>Niceberg Studio's</t>
  </si>
  <si>
    <t>Pearlchain.net</t>
  </si>
  <si>
    <t>Berchem/Hasselt</t>
  </si>
  <si>
    <t>Punch Powertrain</t>
  </si>
  <si>
    <t>Qompium</t>
  </si>
  <si>
    <t>Restore</t>
  </si>
  <si>
    <t>Antwerpen/Genk</t>
  </si>
  <si>
    <t>Silicon Line</t>
  </si>
  <si>
    <t>D/Hasselt</t>
  </si>
  <si>
    <t>Sparkcentral</t>
  </si>
  <si>
    <t>Thanksys</t>
  </si>
  <si>
    <t>Therasolve</t>
  </si>
  <si>
    <t>Ticto</t>
  </si>
  <si>
    <t>Zellik</t>
  </si>
  <si>
    <t>Topsportlab</t>
  </si>
  <si>
    <t>Leuven</t>
  </si>
  <si>
    <t>Vesalius Biocapital Sicar</t>
  </si>
  <si>
    <t>LUX</t>
  </si>
  <si>
    <t>Vesalius Biocapital Sicar II</t>
  </si>
  <si>
    <t>Vesalius Biocapital Sicar III</t>
  </si>
  <si>
    <t>Vitalnext</t>
  </si>
  <si>
    <t>Opglabbeek</t>
  </si>
  <si>
    <t>Gent/Genk</t>
  </si>
  <si>
    <t>Kontich/Diepenbeek</t>
  </si>
  <si>
    <t>US/Hasselt</t>
  </si>
  <si>
    <r>
      <t>Venture Capital</t>
    </r>
    <r>
      <rPr>
        <sz val="11"/>
        <color theme="1"/>
        <rFont val="Calibri"/>
        <family val="2"/>
        <scheme val="minor"/>
      </rPr>
      <t xml:space="preserve"> (risicodragend vermogen voor ondernemingen in een vroeg ontwikkelingsstadium (start-up, early stage, vroege groeifase))</t>
    </r>
  </si>
  <si>
    <r>
      <t>Private Equity</t>
    </r>
    <r>
      <rPr>
        <sz val="11"/>
        <color theme="1"/>
        <rFont val="Calibri"/>
        <family val="2"/>
        <scheme val="minor"/>
      </rPr>
      <t xml:space="preserve"> (risicodragend vermogen voor meer mature ondernemingen in groeifase, management-buy-in, management-vuy-out, situatie van reorganisatie, …)</t>
    </r>
  </si>
  <si>
    <r>
      <t>Mezzanine</t>
    </r>
    <r>
      <rPr>
        <sz val="11"/>
        <color theme="1"/>
        <rFont val="Calibri"/>
        <family val="2"/>
        <scheme val="minor"/>
      </rPr>
      <t xml:space="preserve"> (achtergestelde leningen die tussen het eigen vermogen en de bank instaan en geen directe link (via conversie en/of warranten) met het eigen vermogen bezitten)</t>
    </r>
  </si>
  <si>
    <t>Toegestaan = Goedgekeurd (gecontracteerd) tijdens legislatuur</t>
  </si>
  <si>
    <t>Opgenomen = is gestort tijdens legislatuur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</si>
</sst>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workbookViewId="0">
      <selection activeCell="A3" sqref="A3:XFD3"/>
    </sheetView>
  </sheetViews>
  <sheetFormatPr defaultRowHeight="15" x14ac:dyDescent="0.25"/>
  <cols>
    <col min="1" max="1" width="29.28515625" customWidth="1"/>
    <col min="2" max="2" width="20.28515625" customWidth="1"/>
    <col min="3" max="4" width="15.42578125" customWidth="1"/>
  </cols>
  <sheetData>
    <row r="1" spans="1:4" x14ac:dyDescent="0.25">
      <c r="A1" t="s">
        <v>108</v>
      </c>
    </row>
    <row r="2" spans="1:4" x14ac:dyDescent="0.25">
      <c r="A2" t="s">
        <v>109</v>
      </c>
    </row>
    <row r="5" spans="1:4" x14ac:dyDescent="0.25">
      <c r="A5" s="1" t="s">
        <v>107</v>
      </c>
    </row>
    <row r="7" spans="1:4" s="2" customFormat="1" x14ac:dyDescent="0.25">
      <c r="A7" s="2" t="s">
        <v>0</v>
      </c>
      <c r="B7" s="3" t="s">
        <v>1</v>
      </c>
      <c r="C7" s="3" t="s">
        <v>2</v>
      </c>
      <c r="D7" s="3" t="s">
        <v>3</v>
      </c>
    </row>
    <row r="8" spans="1:4" x14ac:dyDescent="0.25">
      <c r="A8" t="s">
        <v>4</v>
      </c>
      <c r="B8" t="s">
        <v>5</v>
      </c>
      <c r="C8" s="4">
        <v>0</v>
      </c>
      <c r="D8" s="4">
        <v>150000</v>
      </c>
    </row>
    <row r="9" spans="1:4" x14ac:dyDescent="0.25">
      <c r="A9" t="s">
        <v>6</v>
      </c>
      <c r="B9" t="s">
        <v>7</v>
      </c>
      <c r="C9" s="4">
        <v>650000</v>
      </c>
      <c r="D9" s="4">
        <v>635000</v>
      </c>
    </row>
    <row r="10" spans="1:4" x14ac:dyDescent="0.25">
      <c r="A10" t="s">
        <v>8</v>
      </c>
      <c r="B10" t="s">
        <v>9</v>
      </c>
      <c r="C10" s="4">
        <v>1100000</v>
      </c>
      <c r="D10" s="4">
        <v>1100000</v>
      </c>
    </row>
    <row r="11" spans="1:4" x14ac:dyDescent="0.25">
      <c r="A11" t="s">
        <v>10</v>
      </c>
      <c r="B11" t="s">
        <v>11</v>
      </c>
      <c r="C11" s="4">
        <v>900000</v>
      </c>
      <c r="D11" s="4">
        <v>700000</v>
      </c>
    </row>
    <row r="12" spans="1:4" x14ac:dyDescent="0.25">
      <c r="A12" t="s">
        <v>12</v>
      </c>
      <c r="B12" t="s">
        <v>13</v>
      </c>
      <c r="C12" s="4">
        <v>400000</v>
      </c>
      <c r="D12" s="4">
        <v>400000</v>
      </c>
    </row>
    <row r="13" spans="1:4" x14ac:dyDescent="0.25">
      <c r="A13" t="s">
        <v>14</v>
      </c>
      <c r="B13" t="s">
        <v>15</v>
      </c>
      <c r="C13" s="4">
        <v>5000000</v>
      </c>
      <c r="D13" s="4">
        <v>5000000</v>
      </c>
    </row>
    <row r="14" spans="1:4" x14ac:dyDescent="0.25">
      <c r="A14" t="s">
        <v>16</v>
      </c>
      <c r="B14" t="s">
        <v>17</v>
      </c>
      <c r="C14" s="4">
        <v>75000</v>
      </c>
      <c r="D14" s="4">
        <v>75000</v>
      </c>
    </row>
    <row r="15" spans="1:4" x14ac:dyDescent="0.25">
      <c r="A15" t="s">
        <v>18</v>
      </c>
      <c r="B15" t="s">
        <v>13</v>
      </c>
      <c r="C15" s="4">
        <v>250000</v>
      </c>
      <c r="D15" s="4">
        <v>250000</v>
      </c>
    </row>
    <row r="16" spans="1:4" x14ac:dyDescent="0.25">
      <c r="A16" t="s">
        <v>19</v>
      </c>
      <c r="B16" t="s">
        <v>11</v>
      </c>
      <c r="C16" s="4">
        <v>350000</v>
      </c>
      <c r="D16" s="4">
        <v>350000</v>
      </c>
    </row>
    <row r="17" spans="1:4" x14ac:dyDescent="0.25">
      <c r="A17" t="s">
        <v>20</v>
      </c>
      <c r="B17" t="s">
        <v>21</v>
      </c>
      <c r="C17" s="4">
        <v>600000</v>
      </c>
      <c r="D17" s="4">
        <v>250000</v>
      </c>
    </row>
    <row r="18" spans="1:4" x14ac:dyDescent="0.25">
      <c r="A18" s="2" t="s">
        <v>22</v>
      </c>
      <c r="B18" s="2"/>
      <c r="C18" s="5">
        <f>SUM(C8:C17)</f>
        <v>9325000</v>
      </c>
      <c r="D18" s="5">
        <f>SUM(D8:D17)</f>
        <v>8910000</v>
      </c>
    </row>
    <row r="19" spans="1:4" x14ac:dyDescent="0.25">
      <c r="A19" s="2"/>
      <c r="B19" s="2"/>
      <c r="C19" s="5"/>
      <c r="D19" s="5"/>
    </row>
    <row r="20" spans="1:4" x14ac:dyDescent="0.25">
      <c r="C20" s="4"/>
    </row>
    <row r="21" spans="1:4" x14ac:dyDescent="0.25">
      <c r="A21" s="1" t="s">
        <v>106</v>
      </c>
      <c r="C21" s="4"/>
    </row>
    <row r="22" spans="1:4" x14ac:dyDescent="0.25">
      <c r="C22" s="4"/>
    </row>
    <row r="23" spans="1:4" s="2" customFormat="1" x14ac:dyDescent="0.25">
      <c r="A23" s="2" t="s">
        <v>0</v>
      </c>
      <c r="B23" s="3" t="s">
        <v>1</v>
      </c>
      <c r="C23" s="6" t="s">
        <v>2</v>
      </c>
      <c r="D23" s="3" t="s">
        <v>3</v>
      </c>
    </row>
    <row r="24" spans="1:4" x14ac:dyDescent="0.25">
      <c r="A24" t="s">
        <v>23</v>
      </c>
      <c r="B24" t="s">
        <v>11</v>
      </c>
      <c r="C24" s="4">
        <v>0</v>
      </c>
      <c r="D24" s="4">
        <v>5188039</v>
      </c>
    </row>
    <row r="25" spans="1:4" x14ac:dyDescent="0.25">
      <c r="A25" t="s">
        <v>24</v>
      </c>
      <c r="B25" t="s">
        <v>25</v>
      </c>
      <c r="C25" s="4">
        <v>1500000</v>
      </c>
      <c r="D25" s="4">
        <v>4499951</v>
      </c>
    </row>
    <row r="26" spans="1:4" x14ac:dyDescent="0.25">
      <c r="A26" t="s">
        <v>26</v>
      </c>
      <c r="B26" t="s">
        <v>13</v>
      </c>
      <c r="C26" s="4">
        <v>1750000</v>
      </c>
      <c r="D26" s="4">
        <v>6250000</v>
      </c>
    </row>
    <row r="27" spans="1:4" x14ac:dyDescent="0.25">
      <c r="A27" t="s">
        <v>27</v>
      </c>
      <c r="B27" t="s">
        <v>13</v>
      </c>
      <c r="C27" s="4">
        <v>23111169</v>
      </c>
      <c r="D27" s="4">
        <v>23111169</v>
      </c>
    </row>
    <row r="28" spans="1:4" x14ac:dyDescent="0.25">
      <c r="A28" t="s">
        <v>28</v>
      </c>
      <c r="B28" t="s">
        <v>13</v>
      </c>
      <c r="C28" s="4">
        <v>0</v>
      </c>
      <c r="D28" s="4">
        <v>11500000</v>
      </c>
    </row>
    <row r="29" spans="1:4" x14ac:dyDescent="0.25">
      <c r="A29" t="s">
        <v>29</v>
      </c>
      <c r="B29" t="s">
        <v>30</v>
      </c>
      <c r="C29" s="4">
        <v>609977</v>
      </c>
      <c r="D29" s="4">
        <v>609977</v>
      </c>
    </row>
    <row r="30" spans="1:4" x14ac:dyDescent="0.25">
      <c r="A30" t="s">
        <v>31</v>
      </c>
      <c r="B30" t="s">
        <v>32</v>
      </c>
      <c r="C30" s="4">
        <v>0</v>
      </c>
      <c r="D30" s="4">
        <v>1375000</v>
      </c>
    </row>
    <row r="31" spans="1:4" x14ac:dyDescent="0.25">
      <c r="A31" t="s">
        <v>33</v>
      </c>
      <c r="B31" t="s">
        <v>34</v>
      </c>
      <c r="C31" s="4">
        <v>20154</v>
      </c>
      <c r="D31" s="4">
        <v>20154</v>
      </c>
    </row>
    <row r="32" spans="1:4" x14ac:dyDescent="0.25">
      <c r="A32" t="s">
        <v>35</v>
      </c>
      <c r="B32" t="s">
        <v>13</v>
      </c>
      <c r="C32" s="4">
        <v>1575000</v>
      </c>
      <c r="D32" s="4">
        <v>1575000</v>
      </c>
    </row>
    <row r="33" spans="1:4" x14ac:dyDescent="0.25">
      <c r="A33" t="s">
        <v>36</v>
      </c>
      <c r="B33" t="s">
        <v>13</v>
      </c>
      <c r="C33" s="4">
        <v>0</v>
      </c>
      <c r="D33" s="4">
        <v>633333</v>
      </c>
    </row>
    <row r="34" spans="1:4" x14ac:dyDescent="0.25">
      <c r="A34" t="s">
        <v>37</v>
      </c>
      <c r="B34" t="s">
        <v>38</v>
      </c>
      <c r="C34" s="4">
        <v>0</v>
      </c>
      <c r="D34" s="4">
        <v>3949678</v>
      </c>
    </row>
    <row r="35" spans="1:4" x14ac:dyDescent="0.25">
      <c r="A35" t="s">
        <v>39</v>
      </c>
      <c r="B35" t="s">
        <v>40</v>
      </c>
      <c r="C35" s="4">
        <v>2500000</v>
      </c>
      <c r="D35" s="4">
        <v>3000000</v>
      </c>
    </row>
    <row r="36" spans="1:4" x14ac:dyDescent="0.25">
      <c r="A36" t="s">
        <v>41</v>
      </c>
      <c r="B36" t="s">
        <v>42</v>
      </c>
      <c r="C36" s="4">
        <v>250000</v>
      </c>
      <c r="D36" s="4">
        <v>250000</v>
      </c>
    </row>
    <row r="37" spans="1:4" x14ac:dyDescent="0.25">
      <c r="A37" s="2" t="s">
        <v>22</v>
      </c>
      <c r="B37" s="2"/>
      <c r="C37" s="5">
        <f>SUM(C24:C36)</f>
        <v>31316300</v>
      </c>
      <c r="D37" s="5">
        <f>SUM(D24:D36)</f>
        <v>61962301</v>
      </c>
    </row>
    <row r="38" spans="1:4" x14ac:dyDescent="0.25">
      <c r="A38" s="2"/>
      <c r="B38" s="2"/>
      <c r="C38" s="5"/>
      <c r="D38" s="5"/>
    </row>
    <row r="39" spans="1:4" x14ac:dyDescent="0.25">
      <c r="C39" s="4"/>
    </row>
    <row r="40" spans="1:4" x14ac:dyDescent="0.25">
      <c r="A40" s="7" t="s">
        <v>105</v>
      </c>
      <c r="C40" s="4"/>
    </row>
    <row r="41" spans="1:4" x14ac:dyDescent="0.25">
      <c r="C41" s="4"/>
    </row>
    <row r="42" spans="1:4" s="2" customFormat="1" x14ac:dyDescent="0.25">
      <c r="A42" s="2" t="s">
        <v>0</v>
      </c>
      <c r="B42" s="3" t="s">
        <v>1</v>
      </c>
      <c r="C42" s="6" t="s">
        <v>2</v>
      </c>
      <c r="D42" s="3" t="s">
        <v>3</v>
      </c>
    </row>
    <row r="43" spans="1:4" x14ac:dyDescent="0.25">
      <c r="A43" t="s">
        <v>43</v>
      </c>
      <c r="B43" t="s">
        <v>44</v>
      </c>
      <c r="C43" s="4">
        <v>300000</v>
      </c>
      <c r="D43" s="4">
        <v>300000</v>
      </c>
    </row>
    <row r="44" spans="1:4" x14ac:dyDescent="0.25">
      <c r="A44" t="s">
        <v>45</v>
      </c>
      <c r="B44" t="s">
        <v>38</v>
      </c>
      <c r="C44" s="4">
        <v>600000</v>
      </c>
      <c r="D44" s="4">
        <v>850000</v>
      </c>
    </row>
    <row r="45" spans="1:4" x14ac:dyDescent="0.25">
      <c r="A45" t="s">
        <v>46</v>
      </c>
      <c r="B45" t="s">
        <v>17</v>
      </c>
      <c r="C45" s="4">
        <v>708273</v>
      </c>
      <c r="D45" s="4">
        <v>708273</v>
      </c>
    </row>
    <row r="46" spans="1:4" x14ac:dyDescent="0.25">
      <c r="A46" t="s">
        <v>47</v>
      </c>
      <c r="B46" t="s">
        <v>48</v>
      </c>
      <c r="C46" s="4">
        <v>809776</v>
      </c>
      <c r="D46" s="4">
        <v>1726873</v>
      </c>
    </row>
    <row r="47" spans="1:4" x14ac:dyDescent="0.25">
      <c r="A47" t="s">
        <v>49</v>
      </c>
      <c r="B47" t="s">
        <v>17</v>
      </c>
      <c r="C47" s="4">
        <v>2825000</v>
      </c>
      <c r="D47" s="4">
        <v>2825000</v>
      </c>
    </row>
    <row r="48" spans="1:4" x14ac:dyDescent="0.25">
      <c r="A48" t="s">
        <v>50</v>
      </c>
      <c r="B48" t="s">
        <v>103</v>
      </c>
      <c r="C48" s="4">
        <v>300000</v>
      </c>
      <c r="D48" s="4">
        <v>299839</v>
      </c>
    </row>
    <row r="49" spans="1:4" x14ac:dyDescent="0.25">
      <c r="A49" t="s">
        <v>51</v>
      </c>
      <c r="B49" t="s">
        <v>42</v>
      </c>
      <c r="C49" s="4">
        <v>1000000</v>
      </c>
      <c r="D49" s="4">
        <v>749297</v>
      </c>
    </row>
    <row r="50" spans="1:4" x14ac:dyDescent="0.25">
      <c r="A50" t="s">
        <v>52</v>
      </c>
      <c r="B50" t="s">
        <v>32</v>
      </c>
      <c r="C50" s="4">
        <v>0</v>
      </c>
      <c r="D50" s="4">
        <v>1000000</v>
      </c>
    </row>
    <row r="51" spans="1:4" x14ac:dyDescent="0.25">
      <c r="A51" t="s">
        <v>53</v>
      </c>
      <c r="B51" t="s">
        <v>54</v>
      </c>
      <c r="C51" s="4">
        <v>900000</v>
      </c>
      <c r="D51" s="4">
        <v>707778</v>
      </c>
    </row>
    <row r="52" spans="1:4" x14ac:dyDescent="0.25">
      <c r="A52" t="s">
        <v>55</v>
      </c>
      <c r="B52" t="s">
        <v>17</v>
      </c>
      <c r="C52" s="4">
        <v>1201167</v>
      </c>
      <c r="D52" s="4">
        <v>1572059</v>
      </c>
    </row>
    <row r="53" spans="1:4" x14ac:dyDescent="0.25">
      <c r="A53" t="s">
        <v>56</v>
      </c>
      <c r="B53" t="s">
        <v>13</v>
      </c>
      <c r="C53" s="4">
        <v>1105065</v>
      </c>
      <c r="D53" s="4">
        <v>1696908</v>
      </c>
    </row>
    <row r="54" spans="1:4" x14ac:dyDescent="0.25">
      <c r="A54" t="s">
        <v>57</v>
      </c>
      <c r="B54" t="s">
        <v>42</v>
      </c>
      <c r="C54" s="4">
        <v>11619121</v>
      </c>
      <c r="D54" s="4">
        <v>15756622</v>
      </c>
    </row>
    <row r="55" spans="1:4" x14ac:dyDescent="0.25">
      <c r="A55" t="s">
        <v>58</v>
      </c>
      <c r="B55" t="s">
        <v>5</v>
      </c>
      <c r="C55" s="4">
        <v>1649328</v>
      </c>
      <c r="D55" s="4">
        <v>782958</v>
      </c>
    </row>
    <row r="56" spans="1:4" x14ac:dyDescent="0.25">
      <c r="A56" t="s">
        <v>59</v>
      </c>
      <c r="B56" t="s">
        <v>13</v>
      </c>
      <c r="C56" s="4">
        <v>1481235</v>
      </c>
      <c r="D56" s="4">
        <v>1881235</v>
      </c>
    </row>
    <row r="57" spans="1:4" x14ac:dyDescent="0.25">
      <c r="A57" t="s">
        <v>60</v>
      </c>
      <c r="B57" t="s">
        <v>13</v>
      </c>
      <c r="C57" s="4">
        <v>460541</v>
      </c>
      <c r="D57" s="4">
        <v>608412</v>
      </c>
    </row>
    <row r="58" spans="1:4" x14ac:dyDescent="0.25">
      <c r="A58" t="s">
        <v>61</v>
      </c>
      <c r="B58" t="s">
        <v>17</v>
      </c>
      <c r="C58" s="4">
        <v>906439</v>
      </c>
      <c r="D58" s="4">
        <v>2106439</v>
      </c>
    </row>
    <row r="59" spans="1:4" x14ac:dyDescent="0.25">
      <c r="A59" t="s">
        <v>62</v>
      </c>
      <c r="B59" t="s">
        <v>63</v>
      </c>
      <c r="C59" s="4">
        <v>377500</v>
      </c>
      <c r="D59" s="4">
        <v>377500</v>
      </c>
    </row>
    <row r="60" spans="1:4" x14ac:dyDescent="0.25">
      <c r="A60" t="s">
        <v>64</v>
      </c>
      <c r="B60" t="s">
        <v>25</v>
      </c>
      <c r="C60" s="4">
        <v>0</v>
      </c>
      <c r="D60" s="4">
        <v>150000</v>
      </c>
    </row>
    <row r="61" spans="1:4" x14ac:dyDescent="0.25">
      <c r="A61" t="s">
        <v>65</v>
      </c>
      <c r="B61" t="s">
        <v>13</v>
      </c>
      <c r="C61" s="4">
        <v>287400</v>
      </c>
      <c r="D61" s="4">
        <v>287400</v>
      </c>
    </row>
    <row r="62" spans="1:4" x14ac:dyDescent="0.25">
      <c r="A62" t="s">
        <v>66</v>
      </c>
      <c r="B62" t="s">
        <v>67</v>
      </c>
      <c r="C62" s="4">
        <v>395700</v>
      </c>
      <c r="D62" s="4">
        <v>395699.71</v>
      </c>
    </row>
    <row r="63" spans="1:4" x14ac:dyDescent="0.25">
      <c r="A63" t="s">
        <v>68</v>
      </c>
      <c r="B63" t="s">
        <v>13</v>
      </c>
      <c r="C63" s="4">
        <v>50000</v>
      </c>
      <c r="D63" s="4">
        <v>10000</v>
      </c>
    </row>
    <row r="64" spans="1:4" x14ac:dyDescent="0.25">
      <c r="A64" t="s">
        <v>69</v>
      </c>
      <c r="B64" t="s">
        <v>17</v>
      </c>
      <c r="C64" s="4">
        <v>180000</v>
      </c>
      <c r="D64" s="4">
        <v>180000</v>
      </c>
    </row>
    <row r="65" spans="1:4" x14ac:dyDescent="0.25">
      <c r="A65" t="s">
        <v>70</v>
      </c>
      <c r="B65" t="s">
        <v>71</v>
      </c>
      <c r="C65" s="4">
        <v>900000</v>
      </c>
      <c r="D65" s="4">
        <v>300000</v>
      </c>
    </row>
    <row r="66" spans="1:4" x14ac:dyDescent="0.25">
      <c r="A66" t="s">
        <v>72</v>
      </c>
      <c r="B66" t="s">
        <v>38</v>
      </c>
      <c r="C66" s="4">
        <v>432091</v>
      </c>
      <c r="D66" s="4">
        <v>432091</v>
      </c>
    </row>
    <row r="67" spans="1:4" x14ac:dyDescent="0.25">
      <c r="A67" t="s">
        <v>73</v>
      </c>
      <c r="B67" t="s">
        <v>101</v>
      </c>
      <c r="C67" s="4">
        <v>500000</v>
      </c>
      <c r="D67" s="4">
        <v>499997</v>
      </c>
    </row>
    <row r="68" spans="1:4" x14ac:dyDescent="0.25">
      <c r="A68" t="s">
        <v>74</v>
      </c>
      <c r="B68" t="s">
        <v>5</v>
      </c>
      <c r="C68" s="4">
        <v>77852</v>
      </c>
      <c r="D68" s="4">
        <v>77852</v>
      </c>
    </row>
    <row r="69" spans="1:4" x14ac:dyDescent="0.25">
      <c r="A69" t="s">
        <v>75</v>
      </c>
      <c r="B69" t="s">
        <v>71</v>
      </c>
      <c r="C69" s="4">
        <v>0</v>
      </c>
      <c r="D69" s="4">
        <v>50000</v>
      </c>
    </row>
    <row r="70" spans="1:4" x14ac:dyDescent="0.25">
      <c r="A70" t="s">
        <v>76</v>
      </c>
      <c r="B70" t="s">
        <v>13</v>
      </c>
      <c r="C70" s="4">
        <v>500000</v>
      </c>
      <c r="D70" s="4">
        <v>500000</v>
      </c>
    </row>
    <row r="71" spans="1:4" x14ac:dyDescent="0.25">
      <c r="A71" t="s">
        <v>77</v>
      </c>
      <c r="B71" t="s">
        <v>102</v>
      </c>
      <c r="C71" s="4">
        <v>500000</v>
      </c>
      <c r="D71" s="4">
        <v>499987</v>
      </c>
    </row>
    <row r="72" spans="1:4" x14ac:dyDescent="0.25">
      <c r="A72" t="s">
        <v>78</v>
      </c>
      <c r="B72" t="s">
        <v>79</v>
      </c>
      <c r="C72" s="4">
        <v>300000</v>
      </c>
      <c r="D72" s="4">
        <v>200000</v>
      </c>
    </row>
    <row r="73" spans="1:4" x14ac:dyDescent="0.25">
      <c r="A73" t="s">
        <v>80</v>
      </c>
      <c r="B73" t="s">
        <v>34</v>
      </c>
      <c r="C73" s="4">
        <v>235634</v>
      </c>
      <c r="D73" s="4">
        <v>235634</v>
      </c>
    </row>
    <row r="74" spans="1:4" x14ac:dyDescent="0.25">
      <c r="A74" t="s">
        <v>81</v>
      </c>
      <c r="B74" t="s">
        <v>82</v>
      </c>
      <c r="C74" s="4">
        <v>0</v>
      </c>
      <c r="D74" s="4">
        <v>275000</v>
      </c>
    </row>
    <row r="75" spans="1:4" x14ac:dyDescent="0.25">
      <c r="A75" t="s">
        <v>83</v>
      </c>
      <c r="B75" t="s">
        <v>71</v>
      </c>
      <c r="C75" s="4">
        <v>9500000</v>
      </c>
      <c r="D75" s="4">
        <v>9500000</v>
      </c>
    </row>
    <row r="76" spans="1:4" x14ac:dyDescent="0.25">
      <c r="A76" t="s">
        <v>84</v>
      </c>
      <c r="B76" t="s">
        <v>13</v>
      </c>
      <c r="C76" s="4">
        <v>599999</v>
      </c>
      <c r="D76" s="4">
        <v>599999</v>
      </c>
    </row>
    <row r="77" spans="1:4" x14ac:dyDescent="0.25">
      <c r="A77" t="s">
        <v>85</v>
      </c>
      <c r="B77" t="s">
        <v>86</v>
      </c>
      <c r="C77" s="4">
        <v>4650979</v>
      </c>
      <c r="D77" s="4">
        <v>4150979</v>
      </c>
    </row>
    <row r="78" spans="1:4" x14ac:dyDescent="0.25">
      <c r="A78" t="s">
        <v>87</v>
      </c>
      <c r="B78" t="s">
        <v>88</v>
      </c>
      <c r="C78" s="4">
        <v>2242601</v>
      </c>
      <c r="D78" s="4">
        <v>2242601</v>
      </c>
    </row>
    <row r="79" spans="1:4" x14ac:dyDescent="0.25">
      <c r="A79" t="s">
        <v>89</v>
      </c>
      <c r="B79" t="s">
        <v>104</v>
      </c>
      <c r="C79" s="4">
        <v>10636113</v>
      </c>
      <c r="D79" s="4">
        <v>10636113</v>
      </c>
    </row>
    <row r="80" spans="1:4" x14ac:dyDescent="0.25">
      <c r="A80" t="s">
        <v>90</v>
      </c>
      <c r="B80" t="s">
        <v>13</v>
      </c>
      <c r="C80" s="4">
        <v>500001</v>
      </c>
      <c r="D80" s="4">
        <v>500001</v>
      </c>
    </row>
    <row r="81" spans="1:4" x14ac:dyDescent="0.25">
      <c r="A81" t="s">
        <v>91</v>
      </c>
      <c r="B81" t="s">
        <v>17</v>
      </c>
      <c r="C81" s="4">
        <v>437500</v>
      </c>
      <c r="D81" s="4">
        <v>687500</v>
      </c>
    </row>
    <row r="82" spans="1:4" x14ac:dyDescent="0.25">
      <c r="A82" t="s">
        <v>92</v>
      </c>
      <c r="B82" t="s">
        <v>93</v>
      </c>
      <c r="C82" s="4">
        <v>1250000</v>
      </c>
      <c r="D82" s="4">
        <v>550000</v>
      </c>
    </row>
    <row r="83" spans="1:4" x14ac:dyDescent="0.25">
      <c r="A83" t="s">
        <v>94</v>
      </c>
      <c r="B83" t="s">
        <v>95</v>
      </c>
      <c r="C83" s="4">
        <v>33334</v>
      </c>
      <c r="D83" s="4">
        <v>33334</v>
      </c>
    </row>
    <row r="84" spans="1:4" x14ac:dyDescent="0.25">
      <c r="A84" t="s">
        <v>96</v>
      </c>
      <c r="B84" t="s">
        <v>97</v>
      </c>
      <c r="C84" s="4">
        <v>0</v>
      </c>
      <c r="D84" s="4">
        <v>500000</v>
      </c>
    </row>
    <row r="85" spans="1:4" x14ac:dyDescent="0.25">
      <c r="A85" t="s">
        <v>98</v>
      </c>
      <c r="B85" t="s">
        <v>97</v>
      </c>
      <c r="C85" s="4">
        <v>0</v>
      </c>
      <c r="D85" s="4">
        <v>2000000</v>
      </c>
    </row>
    <row r="86" spans="1:4" x14ac:dyDescent="0.25">
      <c r="A86" t="s">
        <v>99</v>
      </c>
      <c r="B86" t="s">
        <v>97</v>
      </c>
      <c r="C86" s="4">
        <v>5000000</v>
      </c>
      <c r="D86" s="4">
        <v>750000</v>
      </c>
    </row>
    <row r="87" spans="1:4" x14ac:dyDescent="0.25">
      <c r="A87" t="s">
        <v>100</v>
      </c>
      <c r="B87" t="s">
        <v>17</v>
      </c>
      <c r="C87" s="4">
        <v>500000</v>
      </c>
      <c r="D87" s="4">
        <v>500000</v>
      </c>
    </row>
    <row r="88" spans="1:4" x14ac:dyDescent="0.25">
      <c r="A88" s="2" t="s">
        <v>22</v>
      </c>
      <c r="B88" s="2"/>
      <c r="C88" s="5">
        <f>SUM(C43:C87)</f>
        <v>65952649</v>
      </c>
      <c r="D88" s="5">
        <f>SUM(D43:D87)</f>
        <v>70693380.710000008</v>
      </c>
    </row>
  </sheetData>
  <printOptions gridLine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72126A-660F-42C7-9454-10FFF40D81E4}"/>
</file>

<file path=customXml/itemProps2.xml><?xml version="1.0" encoding="utf-8"?>
<ds:datastoreItem xmlns:ds="http://schemas.openxmlformats.org/officeDocument/2006/customXml" ds:itemID="{559F65AA-46C8-48A2-99E7-6F1184D850F3}"/>
</file>

<file path=customXml/itemProps3.xml><?xml version="1.0" encoding="utf-8"?>
<ds:datastoreItem xmlns:ds="http://schemas.openxmlformats.org/officeDocument/2006/customXml" ds:itemID="{36B893C5-B90C-4BC9-81CD-9709E24089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Invest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Daniëls</dc:creator>
  <cp:lastModifiedBy>Callewaert, Sophie</cp:lastModifiedBy>
  <dcterms:created xsi:type="dcterms:W3CDTF">2017-12-11T14:18:25Z</dcterms:created>
  <dcterms:modified xsi:type="dcterms:W3CDTF">2017-12-15T07:11:00Z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_x0020_document">
    <vt:lpwstr>307;#Parlementaire vragen / antwoorden|8ac8b9f5-0ac5-42e3-890d-c9b36bb0a8b3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Type document">
    <vt:lpwstr>307;#Parlementaire vragen / antwoorden|8ac8b9f5-0ac5-42e3-890d-c9b36bb0a8b3</vt:lpwstr>
  </property>
  <property fmtid="{D5CDD505-2E9C-101B-9397-08002B2CF9AE}" pid="5" name="ContentTypeId">
    <vt:lpwstr>0x0101000AC16D4D6C546243A4BC03670D95EFBC</vt:lpwstr>
  </property>
  <property fmtid="{D5CDD505-2E9C-101B-9397-08002B2CF9AE}" pid="6" name="Jaartal">
    <vt:lpwstr>310;#2014|684dd4d6-5be9-41c0-ac8a-e5d3fba756ad</vt:lpwstr>
  </property>
  <property fmtid="{D5CDD505-2E9C-101B-9397-08002B2CF9AE}" pid="7" name="_docset_NoMedatataSyncRequired">
    <vt:lpwstr>False</vt:lpwstr>
  </property>
  <property fmtid="{D5CDD505-2E9C-101B-9397-08002B2CF9AE}" pid="8" name="b1a289345cf1476fbb8677cb3fc7ccc2">
    <vt:lpwstr>Parlementaire vragen / antwoorden|8ac8b9f5-0ac5-42e3-890d-c9b36bb0a8b3</vt:lpwstr>
  </property>
</Properties>
</file>