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1032 - Recyclageparken-Inzameling van harde plastics - Bart Nevens/"/>
    </mc:Choice>
  </mc:AlternateContent>
  <bookViews>
    <workbookView xWindow="0" yWindow="0" windowWidth="20490" windowHeight="7755" activeTab="1"/>
  </bookViews>
  <sheets>
    <sheet name="Inzameling kunststoffen algemee" sheetId="9" r:id="rId1"/>
    <sheet name="Inzameling kunststoffen op RP" sheetId="7" r:id="rId2"/>
  </sheets>
  <calcPr calcId="171027"/>
</workbook>
</file>

<file path=xl/calcChain.xml><?xml version="1.0" encoding="utf-8"?>
<calcChain xmlns="http://schemas.openxmlformats.org/spreadsheetml/2006/main">
  <c r="N199" i="9" l="1"/>
  <c r="M199" i="9"/>
  <c r="L199" i="9"/>
  <c r="K199" i="9"/>
  <c r="N214" i="9"/>
  <c r="M214" i="9"/>
  <c r="L214" i="9"/>
  <c r="K214" i="9"/>
  <c r="N198" i="9"/>
  <c r="M198" i="9"/>
  <c r="L198" i="9"/>
  <c r="K198" i="9"/>
  <c r="N273" i="9"/>
  <c r="M273" i="9"/>
  <c r="L273" i="9"/>
  <c r="K273" i="9"/>
  <c r="N197" i="9"/>
  <c r="M197" i="9"/>
  <c r="L197" i="9"/>
  <c r="K197" i="9"/>
  <c r="N313" i="9"/>
  <c r="M313" i="9"/>
  <c r="L313" i="9"/>
  <c r="K313" i="9"/>
  <c r="N272" i="9"/>
  <c r="M272" i="9"/>
  <c r="L272" i="9"/>
  <c r="K272" i="9"/>
  <c r="N196" i="9"/>
  <c r="M196" i="9"/>
  <c r="L196" i="9"/>
  <c r="K196" i="9"/>
  <c r="N195" i="9"/>
  <c r="M195" i="9"/>
  <c r="L195" i="9"/>
  <c r="K195" i="9"/>
  <c r="N271" i="9"/>
  <c r="M271" i="9"/>
  <c r="L271" i="9"/>
  <c r="K271" i="9"/>
  <c r="N194" i="9"/>
  <c r="M194" i="9"/>
  <c r="L194" i="9"/>
  <c r="K194" i="9"/>
  <c r="N193" i="9"/>
  <c r="M193" i="9"/>
  <c r="L193" i="9"/>
  <c r="K193" i="9"/>
  <c r="N304" i="9"/>
  <c r="M304" i="9"/>
  <c r="L304" i="9"/>
  <c r="K304" i="9"/>
  <c r="N192" i="9"/>
  <c r="M192" i="9"/>
  <c r="L192" i="9"/>
  <c r="K192" i="9"/>
  <c r="N191" i="9"/>
  <c r="M191" i="9"/>
  <c r="L191" i="9"/>
  <c r="K191" i="9"/>
  <c r="N190" i="9"/>
  <c r="M190" i="9"/>
  <c r="L190" i="9"/>
  <c r="K190" i="9"/>
  <c r="N189" i="9"/>
  <c r="M189" i="9"/>
  <c r="L189" i="9"/>
  <c r="K189" i="9"/>
  <c r="N188" i="9"/>
  <c r="M188" i="9"/>
  <c r="L188" i="9"/>
  <c r="K188" i="9"/>
  <c r="N187" i="9"/>
  <c r="M187" i="9"/>
  <c r="L187" i="9"/>
  <c r="K187" i="9"/>
  <c r="N186" i="9"/>
  <c r="M186" i="9"/>
  <c r="L186" i="9"/>
  <c r="K186" i="9"/>
  <c r="N270" i="9"/>
  <c r="M270" i="9"/>
  <c r="L270" i="9"/>
  <c r="K270" i="9"/>
  <c r="N185" i="9"/>
  <c r="M185" i="9"/>
  <c r="L185" i="9"/>
  <c r="K185" i="9"/>
  <c r="N184" i="9"/>
  <c r="M184" i="9"/>
  <c r="L184" i="9"/>
  <c r="K184" i="9"/>
  <c r="N183" i="9"/>
  <c r="M183" i="9"/>
  <c r="L183" i="9"/>
  <c r="K183" i="9"/>
  <c r="N269" i="9"/>
  <c r="M269" i="9"/>
  <c r="L269" i="9"/>
  <c r="K269" i="9"/>
  <c r="N213" i="9"/>
  <c r="M213" i="9"/>
  <c r="L213" i="9"/>
  <c r="K213" i="9"/>
  <c r="N182" i="9"/>
  <c r="M182" i="9"/>
  <c r="L182" i="9"/>
  <c r="K182" i="9"/>
  <c r="N181" i="9"/>
  <c r="M181" i="9"/>
  <c r="L181" i="9"/>
  <c r="K181" i="9"/>
  <c r="N180" i="9"/>
  <c r="M180" i="9"/>
  <c r="L180" i="9"/>
  <c r="K180" i="9"/>
  <c r="N179" i="9"/>
  <c r="M179" i="9"/>
  <c r="L179" i="9"/>
  <c r="K179" i="9"/>
  <c r="N178" i="9"/>
  <c r="M178" i="9"/>
  <c r="L178" i="9"/>
  <c r="K178" i="9"/>
  <c r="N177" i="9"/>
  <c r="M177" i="9"/>
  <c r="L177" i="9"/>
  <c r="K177" i="9"/>
  <c r="N176" i="9"/>
  <c r="M176" i="9"/>
  <c r="L176" i="9"/>
  <c r="K176" i="9"/>
  <c r="N303" i="9"/>
  <c r="M303" i="9"/>
  <c r="L303" i="9"/>
  <c r="K303" i="9"/>
  <c r="N212" i="9"/>
  <c r="M212" i="9"/>
  <c r="L212" i="9"/>
  <c r="K212" i="9"/>
  <c r="N175" i="9"/>
  <c r="M175" i="9"/>
  <c r="L175" i="9"/>
  <c r="K175" i="9"/>
  <c r="N174" i="9"/>
  <c r="M174" i="9"/>
  <c r="L174" i="9"/>
  <c r="K174" i="9"/>
  <c r="N173" i="9"/>
  <c r="M173" i="9"/>
  <c r="L173" i="9"/>
  <c r="K173" i="9"/>
  <c r="N172" i="9"/>
  <c r="M172" i="9"/>
  <c r="L172" i="9"/>
  <c r="K172" i="9"/>
  <c r="N302" i="9"/>
  <c r="M302" i="9"/>
  <c r="L302" i="9"/>
  <c r="K302" i="9"/>
  <c r="N268" i="9"/>
  <c r="M268" i="9"/>
  <c r="L268" i="9"/>
  <c r="K268" i="9"/>
  <c r="N171" i="9"/>
  <c r="M171" i="9"/>
  <c r="L171" i="9"/>
  <c r="K171" i="9"/>
  <c r="N170" i="9"/>
  <c r="M170" i="9"/>
  <c r="L170" i="9"/>
  <c r="K170" i="9"/>
  <c r="N169" i="9"/>
  <c r="M169" i="9"/>
  <c r="L169" i="9"/>
  <c r="K169" i="9"/>
  <c r="N168" i="9"/>
  <c r="M168" i="9"/>
  <c r="L168" i="9"/>
  <c r="K168" i="9"/>
  <c r="N267" i="9"/>
  <c r="M267" i="9"/>
  <c r="L267" i="9"/>
  <c r="K267" i="9"/>
  <c r="N167" i="9"/>
  <c r="M167" i="9"/>
  <c r="L167" i="9"/>
  <c r="K167" i="9"/>
  <c r="N266" i="9"/>
  <c r="M266" i="9"/>
  <c r="L266" i="9"/>
  <c r="K266" i="9"/>
  <c r="N281" i="9"/>
  <c r="M281" i="9"/>
  <c r="L281" i="9"/>
  <c r="K281" i="9"/>
  <c r="N280" i="9"/>
  <c r="M280" i="9"/>
  <c r="L280" i="9"/>
  <c r="K280" i="9"/>
  <c r="N166" i="9"/>
  <c r="M166" i="9"/>
  <c r="L166" i="9"/>
  <c r="K166" i="9"/>
  <c r="N265" i="9"/>
  <c r="M265" i="9"/>
  <c r="L265" i="9"/>
  <c r="K265" i="9"/>
  <c r="N312" i="9"/>
  <c r="M312" i="9"/>
  <c r="L312" i="9"/>
  <c r="K312" i="9"/>
  <c r="N165" i="9"/>
  <c r="M165" i="9"/>
  <c r="L165" i="9"/>
  <c r="K165" i="9"/>
  <c r="N211" i="9"/>
  <c r="M211" i="9"/>
  <c r="L211" i="9"/>
  <c r="K211" i="9"/>
  <c r="N210" i="9"/>
  <c r="M210" i="9"/>
  <c r="L210" i="9"/>
  <c r="K210" i="9"/>
  <c r="N164" i="9"/>
  <c r="M164" i="9"/>
  <c r="L164" i="9"/>
  <c r="K164" i="9"/>
  <c r="N163" i="9"/>
  <c r="M163" i="9"/>
  <c r="L163" i="9"/>
  <c r="K163" i="9"/>
  <c r="N162" i="9"/>
  <c r="M162" i="9"/>
  <c r="L162" i="9"/>
  <c r="K162" i="9"/>
  <c r="N209" i="9"/>
  <c r="M209" i="9"/>
  <c r="L209" i="9"/>
  <c r="K209" i="9"/>
  <c r="N264" i="9"/>
  <c r="M264" i="9"/>
  <c r="L264" i="9"/>
  <c r="K264" i="9"/>
  <c r="N279" i="9"/>
  <c r="M279" i="9"/>
  <c r="L279" i="9"/>
  <c r="K279" i="9"/>
  <c r="N161" i="9"/>
  <c r="M161" i="9"/>
  <c r="L161" i="9"/>
  <c r="K161" i="9"/>
  <c r="N160" i="9"/>
  <c r="M160" i="9"/>
  <c r="L160" i="9"/>
  <c r="K160" i="9"/>
  <c r="N159" i="9"/>
  <c r="M159" i="9"/>
  <c r="L159" i="9"/>
  <c r="K159" i="9"/>
  <c r="N158" i="9"/>
  <c r="M158" i="9"/>
  <c r="L158" i="9"/>
  <c r="K158" i="9"/>
  <c r="N157" i="9"/>
  <c r="M157" i="9"/>
  <c r="L157" i="9"/>
  <c r="K157" i="9"/>
  <c r="N156" i="9"/>
  <c r="M156" i="9"/>
  <c r="L156" i="9"/>
  <c r="K156" i="9"/>
  <c r="N155" i="9"/>
  <c r="M155" i="9"/>
  <c r="L155" i="9"/>
  <c r="K155" i="9"/>
  <c r="N154" i="9"/>
  <c r="M154" i="9"/>
  <c r="L154" i="9"/>
  <c r="K154" i="9"/>
  <c r="N153" i="9"/>
  <c r="M153" i="9"/>
  <c r="L153" i="9"/>
  <c r="K153" i="9"/>
  <c r="N152" i="9"/>
  <c r="M152" i="9"/>
  <c r="L152" i="9"/>
  <c r="K152" i="9"/>
  <c r="N151" i="9"/>
  <c r="M151" i="9"/>
  <c r="L151" i="9"/>
  <c r="K151" i="9"/>
  <c r="N150" i="9"/>
  <c r="M150" i="9"/>
  <c r="L150" i="9"/>
  <c r="K150" i="9"/>
  <c r="N149" i="9"/>
  <c r="M149" i="9"/>
  <c r="L149" i="9"/>
  <c r="K149" i="9"/>
  <c r="N148" i="9"/>
  <c r="M148" i="9"/>
  <c r="L148" i="9"/>
  <c r="K148" i="9"/>
  <c r="N263" i="9"/>
  <c r="M263" i="9"/>
  <c r="L263" i="9"/>
  <c r="K263" i="9"/>
  <c r="N262" i="9"/>
  <c r="M262" i="9"/>
  <c r="L262" i="9"/>
  <c r="K262" i="9"/>
  <c r="N147" i="9"/>
  <c r="M147" i="9"/>
  <c r="L147" i="9"/>
  <c r="K147" i="9"/>
  <c r="N146" i="9"/>
  <c r="M146" i="9"/>
  <c r="L146" i="9"/>
  <c r="K146" i="9"/>
  <c r="N145" i="9"/>
  <c r="M145" i="9"/>
  <c r="L145" i="9"/>
  <c r="K145" i="9"/>
  <c r="N261" i="9"/>
  <c r="M261" i="9"/>
  <c r="L261" i="9"/>
  <c r="K261" i="9"/>
  <c r="N144" i="9"/>
  <c r="M144" i="9"/>
  <c r="L144" i="9"/>
  <c r="K144" i="9"/>
  <c r="N143" i="9"/>
  <c r="M143" i="9"/>
  <c r="L143" i="9"/>
  <c r="K143" i="9"/>
  <c r="N142" i="9"/>
  <c r="M142" i="9"/>
  <c r="L142" i="9"/>
  <c r="K142" i="9"/>
  <c r="N141" i="9"/>
  <c r="M141" i="9"/>
  <c r="L141" i="9"/>
  <c r="K141" i="9"/>
  <c r="N140" i="9"/>
  <c r="M140" i="9"/>
  <c r="L140" i="9"/>
  <c r="K140" i="9"/>
  <c r="N139" i="9"/>
  <c r="M139" i="9"/>
  <c r="L139" i="9"/>
  <c r="K139" i="9"/>
  <c r="N138" i="9"/>
  <c r="M138" i="9"/>
  <c r="L138" i="9"/>
  <c r="K138" i="9"/>
  <c r="N137" i="9"/>
  <c r="M137" i="9"/>
  <c r="L137" i="9"/>
  <c r="K137" i="9"/>
  <c r="N260" i="9"/>
  <c r="M260" i="9"/>
  <c r="L260" i="9"/>
  <c r="K260" i="9"/>
  <c r="N259" i="9"/>
  <c r="M259" i="9"/>
  <c r="L259" i="9"/>
  <c r="K259" i="9"/>
  <c r="N311" i="9"/>
  <c r="M311" i="9"/>
  <c r="L311" i="9"/>
  <c r="K311" i="9"/>
  <c r="N301" i="9"/>
  <c r="M301" i="9"/>
  <c r="L301" i="9"/>
  <c r="K301" i="9"/>
  <c r="N258" i="9"/>
  <c r="M258" i="9"/>
  <c r="L258" i="9"/>
  <c r="K258" i="9"/>
  <c r="N136" i="9"/>
  <c r="M136" i="9"/>
  <c r="L136" i="9"/>
  <c r="K136" i="9"/>
  <c r="N135" i="9"/>
  <c r="M135" i="9"/>
  <c r="L135" i="9"/>
  <c r="K135" i="9"/>
  <c r="N134" i="9"/>
  <c r="M134" i="9"/>
  <c r="L134" i="9"/>
  <c r="K134" i="9"/>
  <c r="N257" i="9"/>
  <c r="M257" i="9"/>
  <c r="L257" i="9"/>
  <c r="K257" i="9"/>
  <c r="N133" i="9"/>
  <c r="M133" i="9"/>
  <c r="L133" i="9"/>
  <c r="K133" i="9"/>
  <c r="N132" i="9"/>
  <c r="M132" i="9"/>
  <c r="L132" i="9"/>
  <c r="K132" i="9"/>
  <c r="N131" i="9"/>
  <c r="M131" i="9"/>
  <c r="L131" i="9"/>
  <c r="K131" i="9"/>
  <c r="N130" i="9"/>
  <c r="M130" i="9"/>
  <c r="L130" i="9"/>
  <c r="K130" i="9"/>
  <c r="N129" i="9"/>
  <c r="M129" i="9"/>
  <c r="L129" i="9"/>
  <c r="K129" i="9"/>
  <c r="N128" i="9"/>
  <c r="M128" i="9"/>
  <c r="L128" i="9"/>
  <c r="K128" i="9"/>
  <c r="N127" i="9"/>
  <c r="M127" i="9"/>
  <c r="L127" i="9"/>
  <c r="K127" i="9"/>
  <c r="N300" i="9"/>
  <c r="M300" i="9"/>
  <c r="L300" i="9"/>
  <c r="K300" i="9"/>
  <c r="N256" i="9"/>
  <c r="M256" i="9"/>
  <c r="L256" i="9"/>
  <c r="K256" i="9"/>
  <c r="N126" i="9"/>
  <c r="M126" i="9"/>
  <c r="L126" i="9"/>
  <c r="K126" i="9"/>
  <c r="N125" i="9"/>
  <c r="M125" i="9"/>
  <c r="L125" i="9"/>
  <c r="K125" i="9"/>
  <c r="N124" i="9"/>
  <c r="M124" i="9"/>
  <c r="L124" i="9"/>
  <c r="K124" i="9"/>
  <c r="N255" i="9"/>
  <c r="M255" i="9"/>
  <c r="L255" i="9"/>
  <c r="K255" i="9"/>
  <c r="N123" i="9"/>
  <c r="M123" i="9"/>
  <c r="L123" i="9"/>
  <c r="K123" i="9"/>
  <c r="N122" i="9"/>
  <c r="M122" i="9"/>
  <c r="L122" i="9"/>
  <c r="K122" i="9"/>
  <c r="N121" i="9"/>
  <c r="M121" i="9"/>
  <c r="L121" i="9"/>
  <c r="K121" i="9"/>
  <c r="N120" i="9"/>
  <c r="M120" i="9"/>
  <c r="L120" i="9"/>
  <c r="K120" i="9"/>
  <c r="N119" i="9"/>
  <c r="M119" i="9"/>
  <c r="L119" i="9"/>
  <c r="K119" i="9"/>
  <c r="N118" i="9"/>
  <c r="M118" i="9"/>
  <c r="L118" i="9"/>
  <c r="K118" i="9"/>
  <c r="N117" i="9"/>
  <c r="M117" i="9"/>
  <c r="L117" i="9"/>
  <c r="K117" i="9"/>
  <c r="N116" i="9"/>
  <c r="M116" i="9"/>
  <c r="L116" i="9"/>
  <c r="K116" i="9"/>
  <c r="N115" i="9"/>
  <c r="M115" i="9"/>
  <c r="L115" i="9"/>
  <c r="K115" i="9"/>
  <c r="N114" i="9"/>
  <c r="M114" i="9"/>
  <c r="L114" i="9"/>
  <c r="K114" i="9"/>
  <c r="N113" i="9"/>
  <c r="M113" i="9"/>
  <c r="L113" i="9"/>
  <c r="K113" i="9"/>
  <c r="N112" i="9"/>
  <c r="M112" i="9"/>
  <c r="L112" i="9"/>
  <c r="K112" i="9"/>
  <c r="N111" i="9"/>
  <c r="M111" i="9"/>
  <c r="L111" i="9"/>
  <c r="K111" i="9"/>
  <c r="N254" i="9"/>
  <c r="M254" i="9"/>
  <c r="L254" i="9"/>
  <c r="K254" i="9"/>
  <c r="N110" i="9"/>
  <c r="M110" i="9"/>
  <c r="L110" i="9"/>
  <c r="K110" i="9"/>
  <c r="N109" i="9"/>
  <c r="M109" i="9"/>
  <c r="L109" i="9"/>
  <c r="K109" i="9"/>
  <c r="N108" i="9"/>
  <c r="M108" i="9"/>
  <c r="L108" i="9"/>
  <c r="K108" i="9"/>
  <c r="N107" i="9"/>
  <c r="M107" i="9"/>
  <c r="L107" i="9"/>
  <c r="K107" i="9"/>
  <c r="N106" i="9"/>
  <c r="M106" i="9"/>
  <c r="L106" i="9"/>
  <c r="K106" i="9"/>
  <c r="N253" i="9"/>
  <c r="M253" i="9"/>
  <c r="L253" i="9"/>
  <c r="K253" i="9"/>
  <c r="N252" i="9"/>
  <c r="M252" i="9"/>
  <c r="L252" i="9"/>
  <c r="K252" i="9"/>
  <c r="N105" i="9"/>
  <c r="M105" i="9"/>
  <c r="L105" i="9"/>
  <c r="K105" i="9"/>
  <c r="N251" i="9"/>
  <c r="M251" i="9"/>
  <c r="L251" i="9"/>
  <c r="K251" i="9"/>
  <c r="N250" i="9"/>
  <c r="M250" i="9"/>
  <c r="L250" i="9"/>
  <c r="K250" i="9"/>
  <c r="N104" i="9"/>
  <c r="M104" i="9"/>
  <c r="L104" i="9"/>
  <c r="K104" i="9"/>
  <c r="N103" i="9"/>
  <c r="M103" i="9"/>
  <c r="L103" i="9"/>
  <c r="K103" i="9"/>
  <c r="N102" i="9"/>
  <c r="M102" i="9"/>
  <c r="L102" i="9"/>
  <c r="K102" i="9"/>
  <c r="N249" i="9"/>
  <c r="M249" i="9"/>
  <c r="L249" i="9"/>
  <c r="K249" i="9"/>
  <c r="N101" i="9"/>
  <c r="M101" i="9"/>
  <c r="L101" i="9"/>
  <c r="K101" i="9"/>
  <c r="N100" i="9"/>
  <c r="M100" i="9"/>
  <c r="L100" i="9"/>
  <c r="K100" i="9"/>
  <c r="N248" i="9"/>
  <c r="M248" i="9"/>
  <c r="L248" i="9"/>
  <c r="K248" i="9"/>
  <c r="N99" i="9"/>
  <c r="M99" i="9"/>
  <c r="L99" i="9"/>
  <c r="K99" i="9"/>
  <c r="N310" i="9"/>
  <c r="M310" i="9"/>
  <c r="L310" i="9"/>
  <c r="K310" i="9"/>
  <c r="N299" i="9"/>
  <c r="M299" i="9"/>
  <c r="L299" i="9"/>
  <c r="K299" i="9"/>
  <c r="N298" i="9"/>
  <c r="M298" i="9"/>
  <c r="L298" i="9"/>
  <c r="K298" i="9"/>
  <c r="N98" i="9"/>
  <c r="M98" i="9"/>
  <c r="L98" i="9"/>
  <c r="K98" i="9"/>
  <c r="N97" i="9"/>
  <c r="M97" i="9"/>
  <c r="L97" i="9"/>
  <c r="K97" i="9"/>
  <c r="N96" i="9"/>
  <c r="M96" i="9"/>
  <c r="L96" i="9"/>
  <c r="K96" i="9"/>
  <c r="N201" i="9"/>
  <c r="M201" i="9"/>
  <c r="L201" i="9"/>
  <c r="K201" i="9"/>
  <c r="N297" i="9"/>
  <c r="M297" i="9"/>
  <c r="L297" i="9"/>
  <c r="K297" i="9"/>
  <c r="N95" i="9"/>
  <c r="M95" i="9"/>
  <c r="L95" i="9"/>
  <c r="K95" i="9"/>
  <c r="N94" i="9"/>
  <c r="M94" i="9"/>
  <c r="L94" i="9"/>
  <c r="K94" i="9"/>
  <c r="N93" i="9"/>
  <c r="M93" i="9"/>
  <c r="L93" i="9"/>
  <c r="K93" i="9"/>
  <c r="N92" i="9"/>
  <c r="M92" i="9"/>
  <c r="L92" i="9"/>
  <c r="K92" i="9"/>
  <c r="N91" i="9"/>
  <c r="M91" i="9"/>
  <c r="L91" i="9"/>
  <c r="K91" i="9"/>
  <c r="N90" i="9"/>
  <c r="M90" i="9"/>
  <c r="L90" i="9"/>
  <c r="K90" i="9"/>
  <c r="N278" i="9"/>
  <c r="M278" i="9"/>
  <c r="L278" i="9"/>
  <c r="K278" i="9"/>
  <c r="N305" i="9"/>
  <c r="M305" i="9"/>
  <c r="L305" i="9"/>
  <c r="K305" i="9"/>
  <c r="N89" i="9"/>
  <c r="M89" i="9"/>
  <c r="L89" i="9"/>
  <c r="K89" i="9"/>
  <c r="N88" i="9"/>
  <c r="M88" i="9"/>
  <c r="L88" i="9"/>
  <c r="K88" i="9"/>
  <c r="N208" i="9"/>
  <c r="M208" i="9"/>
  <c r="L208" i="9"/>
  <c r="K208" i="9"/>
  <c r="N207" i="9"/>
  <c r="M207" i="9"/>
  <c r="L207" i="9"/>
  <c r="K207" i="9"/>
  <c r="N87" i="9"/>
  <c r="M87" i="9"/>
  <c r="L87" i="9"/>
  <c r="K87" i="9"/>
  <c r="N86" i="9"/>
  <c r="M86" i="9"/>
  <c r="L86" i="9"/>
  <c r="K86" i="9"/>
  <c r="N206" i="9"/>
  <c r="M206" i="9"/>
  <c r="L206" i="9"/>
  <c r="K206" i="9"/>
  <c r="N296" i="9"/>
  <c r="M296" i="9"/>
  <c r="L296" i="9"/>
  <c r="K296" i="9"/>
  <c r="N85" i="9"/>
  <c r="M85" i="9"/>
  <c r="L85" i="9"/>
  <c r="K85" i="9"/>
  <c r="N277" i="9"/>
  <c r="M277" i="9"/>
  <c r="L277" i="9"/>
  <c r="K277" i="9"/>
  <c r="N84" i="9"/>
  <c r="M84" i="9"/>
  <c r="L84" i="9"/>
  <c r="K84" i="9"/>
  <c r="N83" i="9"/>
  <c r="M83" i="9"/>
  <c r="L83" i="9"/>
  <c r="K83" i="9"/>
  <c r="N295" i="9"/>
  <c r="M295" i="9"/>
  <c r="L295" i="9"/>
  <c r="K295" i="9"/>
  <c r="N82" i="9"/>
  <c r="M82" i="9"/>
  <c r="L82" i="9"/>
  <c r="K82" i="9"/>
  <c r="N81" i="9"/>
  <c r="M81" i="9"/>
  <c r="L81" i="9"/>
  <c r="K81" i="9"/>
  <c r="N80" i="9"/>
  <c r="M80" i="9"/>
  <c r="L80" i="9"/>
  <c r="K80" i="9"/>
  <c r="N79" i="9"/>
  <c r="M79" i="9"/>
  <c r="L79" i="9"/>
  <c r="K79" i="9"/>
  <c r="N247" i="9"/>
  <c r="M247" i="9"/>
  <c r="L247" i="9"/>
  <c r="K247" i="9"/>
  <c r="N246" i="9"/>
  <c r="M246" i="9"/>
  <c r="L246" i="9"/>
  <c r="K246" i="9"/>
  <c r="N78" i="9"/>
  <c r="M78" i="9"/>
  <c r="L78" i="9"/>
  <c r="K78" i="9"/>
  <c r="N77" i="9"/>
  <c r="M77" i="9"/>
  <c r="L77" i="9"/>
  <c r="K77" i="9"/>
  <c r="N294" i="9"/>
  <c r="M294" i="9"/>
  <c r="L294" i="9"/>
  <c r="K294" i="9"/>
  <c r="N76" i="9"/>
  <c r="M76" i="9"/>
  <c r="L76" i="9"/>
  <c r="K76" i="9"/>
  <c r="N75" i="9"/>
  <c r="M75" i="9"/>
  <c r="L75" i="9"/>
  <c r="K75" i="9"/>
  <c r="N74" i="9"/>
  <c r="M74" i="9"/>
  <c r="L74" i="9"/>
  <c r="K74" i="9"/>
  <c r="N73" i="9"/>
  <c r="M73" i="9"/>
  <c r="L73" i="9"/>
  <c r="K73" i="9"/>
  <c r="N72" i="9"/>
  <c r="M72" i="9"/>
  <c r="L72" i="9"/>
  <c r="K72" i="9"/>
  <c r="N71" i="9"/>
  <c r="M71" i="9"/>
  <c r="L71" i="9"/>
  <c r="K71" i="9"/>
  <c r="N70" i="9"/>
  <c r="M70" i="9"/>
  <c r="L70" i="9"/>
  <c r="K70" i="9"/>
  <c r="N69" i="9"/>
  <c r="M69" i="9"/>
  <c r="L69" i="9"/>
  <c r="K69" i="9"/>
  <c r="N68" i="9"/>
  <c r="M68" i="9"/>
  <c r="L68" i="9"/>
  <c r="K68" i="9"/>
  <c r="N245" i="9"/>
  <c r="M245" i="9"/>
  <c r="L245" i="9"/>
  <c r="K245" i="9"/>
  <c r="N67" i="9"/>
  <c r="M67" i="9"/>
  <c r="L67" i="9"/>
  <c r="K67" i="9"/>
  <c r="N66" i="9"/>
  <c r="M66" i="9"/>
  <c r="L66" i="9"/>
  <c r="K66" i="9"/>
  <c r="N293" i="9"/>
  <c r="M293" i="9"/>
  <c r="L293" i="9"/>
  <c r="K293" i="9"/>
  <c r="N309" i="9"/>
  <c r="M309" i="9"/>
  <c r="L309" i="9"/>
  <c r="K309" i="9"/>
  <c r="N65" i="9"/>
  <c r="M65" i="9"/>
  <c r="L65" i="9"/>
  <c r="K65" i="9"/>
  <c r="N64" i="9"/>
  <c r="M64" i="9"/>
  <c r="L64" i="9"/>
  <c r="K64" i="9"/>
  <c r="N244" i="9"/>
  <c r="M244" i="9"/>
  <c r="L244" i="9"/>
  <c r="K244" i="9"/>
  <c r="N243" i="9"/>
  <c r="M243" i="9"/>
  <c r="L243" i="9"/>
  <c r="K243" i="9"/>
  <c r="N308" i="9"/>
  <c r="M308" i="9"/>
  <c r="L308" i="9"/>
  <c r="K308" i="9"/>
  <c r="N276" i="9"/>
  <c r="M276" i="9"/>
  <c r="L276" i="9"/>
  <c r="K276" i="9"/>
  <c r="N63" i="9"/>
  <c r="M63" i="9"/>
  <c r="L63" i="9"/>
  <c r="K63" i="9"/>
  <c r="N62" i="9"/>
  <c r="M62" i="9"/>
  <c r="L62" i="9"/>
  <c r="K62" i="9"/>
  <c r="N61" i="9"/>
  <c r="M61" i="9"/>
  <c r="L61" i="9"/>
  <c r="K61" i="9"/>
  <c r="N307" i="9"/>
  <c r="M307" i="9"/>
  <c r="L307" i="9"/>
  <c r="K307" i="9"/>
  <c r="N60" i="9"/>
  <c r="M60" i="9"/>
  <c r="L60" i="9"/>
  <c r="K60" i="9"/>
  <c r="N59" i="9"/>
  <c r="M59" i="9"/>
  <c r="L59" i="9"/>
  <c r="K59" i="9"/>
  <c r="N242" i="9"/>
  <c r="M242" i="9"/>
  <c r="L242" i="9"/>
  <c r="K242" i="9"/>
  <c r="N58" i="9"/>
  <c r="M58" i="9"/>
  <c r="L58" i="9"/>
  <c r="K58" i="9"/>
  <c r="N57" i="9"/>
  <c r="M57" i="9"/>
  <c r="L57" i="9"/>
  <c r="K57" i="9"/>
  <c r="N241" i="9"/>
  <c r="M241" i="9"/>
  <c r="L241" i="9"/>
  <c r="K241" i="9"/>
  <c r="N56" i="9"/>
  <c r="M56" i="9"/>
  <c r="L56" i="9"/>
  <c r="K56" i="9"/>
  <c r="N55" i="9"/>
  <c r="M55" i="9"/>
  <c r="L55" i="9"/>
  <c r="K55" i="9"/>
  <c r="N306" i="9"/>
  <c r="M306" i="9"/>
  <c r="L306" i="9"/>
  <c r="K306" i="9"/>
  <c r="N240" i="9"/>
  <c r="M240" i="9"/>
  <c r="L240" i="9"/>
  <c r="K240" i="9"/>
  <c r="N239" i="9"/>
  <c r="M239" i="9"/>
  <c r="L239" i="9"/>
  <c r="K239" i="9"/>
  <c r="N205" i="9"/>
  <c r="M205" i="9"/>
  <c r="L205" i="9"/>
  <c r="K205" i="9"/>
  <c r="N54" i="9"/>
  <c r="M54" i="9"/>
  <c r="L54" i="9"/>
  <c r="K54" i="9"/>
  <c r="N53" i="9"/>
  <c r="M53" i="9"/>
  <c r="L53" i="9"/>
  <c r="K53" i="9"/>
  <c r="N238" i="9"/>
  <c r="M238" i="9"/>
  <c r="L238" i="9"/>
  <c r="K238" i="9"/>
  <c r="N237" i="9"/>
  <c r="M237" i="9"/>
  <c r="L237" i="9"/>
  <c r="K237" i="9"/>
  <c r="N236" i="9"/>
  <c r="M236" i="9"/>
  <c r="L236" i="9"/>
  <c r="K236" i="9"/>
  <c r="N52" i="9"/>
  <c r="M52" i="9"/>
  <c r="L52" i="9"/>
  <c r="K52" i="9"/>
  <c r="N235" i="9"/>
  <c r="M235" i="9"/>
  <c r="L235" i="9"/>
  <c r="K235" i="9"/>
  <c r="N292" i="9"/>
  <c r="M292" i="9"/>
  <c r="L292" i="9"/>
  <c r="K292" i="9"/>
  <c r="N234" i="9"/>
  <c r="M234" i="9"/>
  <c r="L234" i="9"/>
  <c r="K234" i="9"/>
  <c r="N51" i="9"/>
  <c r="M51" i="9"/>
  <c r="L51" i="9"/>
  <c r="K51" i="9"/>
  <c r="N233" i="9"/>
  <c r="M233" i="9"/>
  <c r="L233" i="9"/>
  <c r="K233" i="9"/>
  <c r="N50" i="9"/>
  <c r="M50" i="9"/>
  <c r="L50" i="9"/>
  <c r="K50" i="9"/>
  <c r="N291" i="9"/>
  <c r="M291" i="9"/>
  <c r="L291" i="9"/>
  <c r="K291" i="9"/>
  <c r="N49" i="9"/>
  <c r="M49" i="9"/>
  <c r="L49" i="9"/>
  <c r="K49" i="9"/>
  <c r="N48" i="9"/>
  <c r="M48" i="9"/>
  <c r="L48" i="9"/>
  <c r="K48" i="9"/>
  <c r="N232" i="9"/>
  <c r="M232" i="9"/>
  <c r="L232" i="9"/>
  <c r="K232" i="9"/>
  <c r="N275" i="9"/>
  <c r="M275" i="9"/>
  <c r="L275" i="9"/>
  <c r="K275" i="9"/>
  <c r="N47" i="9"/>
  <c r="M47" i="9"/>
  <c r="L47" i="9"/>
  <c r="K47" i="9"/>
  <c r="N200" i="9"/>
  <c r="M200" i="9"/>
  <c r="L200" i="9"/>
  <c r="K200" i="9"/>
  <c r="N46" i="9"/>
  <c r="M46" i="9"/>
  <c r="L46" i="9"/>
  <c r="K46" i="9"/>
  <c r="N45" i="9"/>
  <c r="M45" i="9"/>
  <c r="L45" i="9"/>
  <c r="K45" i="9"/>
  <c r="N44" i="9"/>
  <c r="M44" i="9"/>
  <c r="L44" i="9"/>
  <c r="K44" i="9"/>
  <c r="N43" i="9"/>
  <c r="M43" i="9"/>
  <c r="L43" i="9"/>
  <c r="K43" i="9"/>
  <c r="N42" i="9"/>
  <c r="M42" i="9"/>
  <c r="L42" i="9"/>
  <c r="K42" i="9"/>
  <c r="N41" i="9"/>
  <c r="M41" i="9"/>
  <c r="L41" i="9"/>
  <c r="K41" i="9"/>
  <c r="N40" i="9"/>
  <c r="M40" i="9"/>
  <c r="L40" i="9"/>
  <c r="K40" i="9"/>
  <c r="N231" i="9"/>
  <c r="M231" i="9"/>
  <c r="L231" i="9"/>
  <c r="K231" i="9"/>
  <c r="N290" i="9"/>
  <c r="M290" i="9"/>
  <c r="L290" i="9"/>
  <c r="K290" i="9"/>
  <c r="N39" i="9"/>
  <c r="M39" i="9"/>
  <c r="L39" i="9"/>
  <c r="K39" i="9"/>
  <c r="N38" i="9"/>
  <c r="M38" i="9"/>
  <c r="L38" i="9"/>
  <c r="K38" i="9"/>
  <c r="N230" i="9"/>
  <c r="M230" i="9"/>
  <c r="L230" i="9"/>
  <c r="K230" i="9"/>
  <c r="N229" i="9"/>
  <c r="M229" i="9"/>
  <c r="L229" i="9"/>
  <c r="K229" i="9"/>
  <c r="N37" i="9"/>
  <c r="M37" i="9"/>
  <c r="L37" i="9"/>
  <c r="K37" i="9"/>
  <c r="N36" i="9"/>
  <c r="M36" i="9"/>
  <c r="L36" i="9"/>
  <c r="K36" i="9"/>
  <c r="N35" i="9"/>
  <c r="M35" i="9"/>
  <c r="L35" i="9"/>
  <c r="K35" i="9"/>
  <c r="N34" i="9"/>
  <c r="M34" i="9"/>
  <c r="L34" i="9"/>
  <c r="K34" i="9"/>
  <c r="N33" i="9"/>
  <c r="M33" i="9"/>
  <c r="L33" i="9"/>
  <c r="K33" i="9"/>
  <c r="N32" i="9"/>
  <c r="M32" i="9"/>
  <c r="L32" i="9"/>
  <c r="K32" i="9"/>
  <c r="N204" i="9"/>
  <c r="M204" i="9"/>
  <c r="L204" i="9"/>
  <c r="K204" i="9"/>
  <c r="N31" i="9"/>
  <c r="M31" i="9"/>
  <c r="L31" i="9"/>
  <c r="K31" i="9"/>
  <c r="N289" i="9"/>
  <c r="M289" i="9"/>
  <c r="L289" i="9"/>
  <c r="K289" i="9"/>
  <c r="N30" i="9"/>
  <c r="M30" i="9"/>
  <c r="L30" i="9"/>
  <c r="K30" i="9"/>
  <c r="N216" i="9"/>
  <c r="M216" i="9"/>
  <c r="L216" i="9"/>
  <c r="K216" i="9"/>
  <c r="N29" i="9"/>
  <c r="M29" i="9"/>
  <c r="L29" i="9"/>
  <c r="K29" i="9"/>
  <c r="N288" i="9"/>
  <c r="M288" i="9"/>
  <c r="L288" i="9"/>
  <c r="K288" i="9"/>
  <c r="N287" i="9"/>
  <c r="M287" i="9"/>
  <c r="L287" i="9"/>
  <c r="K287" i="9"/>
  <c r="N28" i="9"/>
  <c r="M28" i="9"/>
  <c r="L28" i="9"/>
  <c r="K28" i="9"/>
  <c r="N27" i="9"/>
  <c r="M27" i="9"/>
  <c r="L27" i="9"/>
  <c r="K27" i="9"/>
  <c r="N26" i="9"/>
  <c r="M26" i="9"/>
  <c r="L26" i="9"/>
  <c r="K26" i="9"/>
  <c r="N282" i="9"/>
  <c r="M282" i="9"/>
  <c r="L282" i="9"/>
  <c r="K282" i="9"/>
  <c r="N274" i="9"/>
  <c r="M274" i="9"/>
  <c r="L274" i="9"/>
  <c r="K274" i="9"/>
  <c r="N25" i="9"/>
  <c r="M25" i="9"/>
  <c r="L25" i="9"/>
  <c r="K25" i="9"/>
  <c r="N24" i="9"/>
  <c r="M24" i="9"/>
  <c r="L24" i="9"/>
  <c r="K24" i="9"/>
  <c r="N228" i="9"/>
  <c r="M228" i="9"/>
  <c r="L228" i="9"/>
  <c r="K228" i="9"/>
  <c r="N227" i="9"/>
  <c r="M227" i="9"/>
  <c r="L227" i="9"/>
  <c r="K227" i="9"/>
  <c r="N23" i="9"/>
  <c r="M23" i="9"/>
  <c r="L23" i="9"/>
  <c r="K23" i="9"/>
  <c r="N22" i="9"/>
  <c r="M22" i="9"/>
  <c r="L22" i="9"/>
  <c r="K22" i="9"/>
  <c r="N21" i="9"/>
  <c r="M21" i="9"/>
  <c r="L21" i="9"/>
  <c r="K21" i="9"/>
  <c r="N226" i="9"/>
  <c r="M226" i="9"/>
  <c r="L226" i="9"/>
  <c r="K226" i="9"/>
  <c r="N286" i="9"/>
  <c r="M286" i="9"/>
  <c r="L286" i="9"/>
  <c r="K286" i="9"/>
  <c r="N225" i="9"/>
  <c r="M225" i="9"/>
  <c r="L225" i="9"/>
  <c r="K225" i="9"/>
  <c r="N224" i="9"/>
  <c r="M224" i="9"/>
  <c r="L224" i="9"/>
  <c r="K224" i="9"/>
  <c r="N20" i="9"/>
  <c r="M20" i="9"/>
  <c r="L20" i="9"/>
  <c r="K20" i="9"/>
  <c r="N283" i="9"/>
  <c r="M283" i="9"/>
  <c r="L283" i="9"/>
  <c r="K283" i="9"/>
  <c r="N223" i="9"/>
  <c r="M223" i="9"/>
  <c r="L223" i="9"/>
  <c r="K223" i="9"/>
  <c r="N19" i="9"/>
  <c r="M19" i="9"/>
  <c r="L19" i="9"/>
  <c r="K19" i="9"/>
  <c r="N18" i="9"/>
  <c r="M18" i="9"/>
  <c r="L18" i="9"/>
  <c r="K18" i="9"/>
  <c r="N222" i="9"/>
  <c r="M222" i="9"/>
  <c r="L222" i="9"/>
  <c r="K222" i="9"/>
  <c r="N221" i="9"/>
  <c r="M221" i="9"/>
  <c r="L221" i="9"/>
  <c r="K221" i="9"/>
  <c r="N220" i="9"/>
  <c r="M220" i="9"/>
  <c r="L220" i="9"/>
  <c r="K220" i="9"/>
  <c r="N219" i="9"/>
  <c r="M219" i="9"/>
  <c r="L219" i="9"/>
  <c r="K219" i="9"/>
  <c r="N17" i="9"/>
  <c r="M17" i="9"/>
  <c r="L17" i="9"/>
  <c r="K17" i="9"/>
  <c r="N16" i="9"/>
  <c r="M16" i="9"/>
  <c r="L16" i="9"/>
  <c r="K16" i="9"/>
  <c r="N15" i="9"/>
  <c r="M15" i="9"/>
  <c r="L15" i="9"/>
  <c r="K15" i="9"/>
  <c r="N14" i="9"/>
  <c r="M14" i="9"/>
  <c r="L14" i="9"/>
  <c r="K14" i="9"/>
  <c r="N203" i="9"/>
  <c r="M203" i="9"/>
  <c r="L203" i="9"/>
  <c r="K203" i="9"/>
  <c r="N13" i="9"/>
  <c r="M13" i="9"/>
  <c r="L13" i="9"/>
  <c r="K13" i="9"/>
  <c r="N12" i="9"/>
  <c r="M12" i="9"/>
  <c r="L12" i="9"/>
  <c r="K12" i="9"/>
  <c r="N218" i="9"/>
  <c r="M218" i="9"/>
  <c r="L218" i="9"/>
  <c r="K218" i="9"/>
  <c r="N285" i="9"/>
  <c r="M285" i="9"/>
  <c r="L285" i="9"/>
  <c r="K285" i="9"/>
  <c r="N11" i="9"/>
  <c r="M11" i="9"/>
  <c r="L11" i="9"/>
  <c r="K11" i="9"/>
  <c r="N202" i="9"/>
  <c r="M202" i="9"/>
  <c r="L202" i="9"/>
  <c r="K202" i="9"/>
  <c r="N215" i="9"/>
  <c r="M215" i="9"/>
  <c r="L215" i="9"/>
  <c r="K215" i="9"/>
  <c r="N10" i="9"/>
  <c r="M10" i="9"/>
  <c r="L10" i="9"/>
  <c r="K10" i="9"/>
  <c r="N217" i="9"/>
  <c r="M217" i="9"/>
  <c r="L217" i="9"/>
  <c r="K217" i="9"/>
  <c r="N9" i="9"/>
  <c r="M9" i="9"/>
  <c r="L9" i="9"/>
  <c r="K9" i="9"/>
  <c r="N8" i="9"/>
  <c r="M8" i="9"/>
  <c r="L8" i="9"/>
  <c r="K8" i="9"/>
  <c r="N284" i="9"/>
  <c r="M284" i="9"/>
  <c r="L284" i="9"/>
  <c r="K284" i="9"/>
  <c r="N7" i="9"/>
  <c r="M7" i="9"/>
  <c r="L7" i="9"/>
  <c r="K7" i="9"/>
  <c r="N6" i="9"/>
  <c r="M6" i="9"/>
  <c r="L6" i="9"/>
  <c r="K6" i="9"/>
  <c r="L6" i="7" l="1"/>
  <c r="K7" i="7"/>
  <c r="L7" i="7"/>
  <c r="M7" i="7"/>
  <c r="N7" i="7"/>
  <c r="K279" i="7"/>
  <c r="L279" i="7"/>
  <c r="M279" i="7"/>
  <c r="N279" i="7"/>
  <c r="K8" i="7"/>
  <c r="L8" i="7"/>
  <c r="M8" i="7"/>
  <c r="N8" i="7"/>
  <c r="K9" i="7"/>
  <c r="L9" i="7"/>
  <c r="M9" i="7"/>
  <c r="N9" i="7"/>
  <c r="K212" i="7"/>
  <c r="L212" i="7"/>
  <c r="M212" i="7"/>
  <c r="N212" i="7"/>
  <c r="K10" i="7"/>
  <c r="L10" i="7"/>
  <c r="M10" i="7"/>
  <c r="N10" i="7"/>
  <c r="K210" i="7"/>
  <c r="L210" i="7"/>
  <c r="M210" i="7"/>
  <c r="N210" i="7"/>
  <c r="K197" i="7"/>
  <c r="L197" i="7"/>
  <c r="M197" i="7"/>
  <c r="N197" i="7"/>
  <c r="K11" i="7"/>
  <c r="L11" i="7"/>
  <c r="M11" i="7"/>
  <c r="N11" i="7"/>
  <c r="K280" i="7"/>
  <c r="L280" i="7"/>
  <c r="M280" i="7"/>
  <c r="N280" i="7"/>
  <c r="K213" i="7"/>
  <c r="L213" i="7"/>
  <c r="M213" i="7"/>
  <c r="N213" i="7"/>
  <c r="K12" i="7"/>
  <c r="L12" i="7"/>
  <c r="M12" i="7"/>
  <c r="N12" i="7"/>
  <c r="K13" i="7"/>
  <c r="L13" i="7"/>
  <c r="M13" i="7"/>
  <c r="N13" i="7"/>
  <c r="K198" i="7"/>
  <c r="L198" i="7"/>
  <c r="M198" i="7"/>
  <c r="N198" i="7"/>
  <c r="K14" i="7"/>
  <c r="L14" i="7"/>
  <c r="M14" i="7"/>
  <c r="N14" i="7"/>
  <c r="K15" i="7"/>
  <c r="L15" i="7"/>
  <c r="M15" i="7"/>
  <c r="N15" i="7"/>
  <c r="K16" i="7"/>
  <c r="L16" i="7"/>
  <c r="M16" i="7"/>
  <c r="N16" i="7"/>
  <c r="K17" i="7"/>
  <c r="L17" i="7"/>
  <c r="M17" i="7"/>
  <c r="N17" i="7"/>
  <c r="K214" i="7"/>
  <c r="L214" i="7"/>
  <c r="M214" i="7"/>
  <c r="N214" i="7"/>
  <c r="K215" i="7"/>
  <c r="L215" i="7"/>
  <c r="M215" i="7"/>
  <c r="N215" i="7"/>
  <c r="K216" i="7"/>
  <c r="L216" i="7"/>
  <c r="M216" i="7"/>
  <c r="N216" i="7"/>
  <c r="K217" i="7"/>
  <c r="L217" i="7"/>
  <c r="M217" i="7"/>
  <c r="N217" i="7"/>
  <c r="K18" i="7"/>
  <c r="L18" i="7"/>
  <c r="M18" i="7"/>
  <c r="N18" i="7"/>
  <c r="K19" i="7"/>
  <c r="L19" i="7"/>
  <c r="M19" i="7"/>
  <c r="N19" i="7"/>
  <c r="K218" i="7"/>
  <c r="L218" i="7"/>
  <c r="M218" i="7"/>
  <c r="N218" i="7"/>
  <c r="K304" i="7"/>
  <c r="L304" i="7"/>
  <c r="M304" i="7"/>
  <c r="N304" i="7"/>
  <c r="K20" i="7"/>
  <c r="L20" i="7"/>
  <c r="M20" i="7"/>
  <c r="N20" i="7"/>
  <c r="K219" i="7"/>
  <c r="L219" i="7"/>
  <c r="M219" i="7"/>
  <c r="N219" i="7"/>
  <c r="K220" i="7"/>
  <c r="L220" i="7"/>
  <c r="M220" i="7"/>
  <c r="N220" i="7"/>
  <c r="K281" i="7"/>
  <c r="L281" i="7"/>
  <c r="M281" i="7"/>
  <c r="N281" i="7"/>
  <c r="K221" i="7"/>
  <c r="L221" i="7"/>
  <c r="M221" i="7"/>
  <c r="N221" i="7"/>
  <c r="K21" i="7"/>
  <c r="L21" i="7"/>
  <c r="M21" i="7"/>
  <c r="N21" i="7"/>
  <c r="K22" i="7"/>
  <c r="L22" i="7"/>
  <c r="M22" i="7"/>
  <c r="N22" i="7"/>
  <c r="K23" i="7"/>
  <c r="L23" i="7"/>
  <c r="M23" i="7"/>
  <c r="N23" i="7"/>
  <c r="K222" i="7"/>
  <c r="L222" i="7"/>
  <c r="M222" i="7"/>
  <c r="N222" i="7"/>
  <c r="K223" i="7"/>
  <c r="L223" i="7"/>
  <c r="M223" i="7"/>
  <c r="N223" i="7"/>
  <c r="K24" i="7"/>
  <c r="L24" i="7"/>
  <c r="M24" i="7"/>
  <c r="N24" i="7"/>
  <c r="K25" i="7"/>
  <c r="L25" i="7"/>
  <c r="M25" i="7"/>
  <c r="N25" i="7"/>
  <c r="K269" i="7"/>
  <c r="L269" i="7"/>
  <c r="M269" i="7"/>
  <c r="N269" i="7"/>
  <c r="K278" i="7"/>
  <c r="L278" i="7"/>
  <c r="M278" i="7"/>
  <c r="N278" i="7"/>
  <c r="K26" i="7"/>
  <c r="L26" i="7"/>
  <c r="M26" i="7"/>
  <c r="N26" i="7"/>
  <c r="K27" i="7"/>
  <c r="L27" i="7"/>
  <c r="M27" i="7"/>
  <c r="N27" i="7"/>
  <c r="K28" i="7"/>
  <c r="L28" i="7"/>
  <c r="M28" i="7"/>
  <c r="N28" i="7"/>
  <c r="K282" i="7"/>
  <c r="L282" i="7"/>
  <c r="M282" i="7"/>
  <c r="N282" i="7"/>
  <c r="K283" i="7"/>
  <c r="L283" i="7"/>
  <c r="M283" i="7"/>
  <c r="N283" i="7"/>
  <c r="K29" i="7"/>
  <c r="L29" i="7"/>
  <c r="M29" i="7"/>
  <c r="N29" i="7"/>
  <c r="K211" i="7"/>
  <c r="L211" i="7"/>
  <c r="M211" i="7"/>
  <c r="N211" i="7"/>
  <c r="K30" i="7"/>
  <c r="L30" i="7"/>
  <c r="M30" i="7"/>
  <c r="N30" i="7"/>
  <c r="K284" i="7"/>
  <c r="L284" i="7"/>
  <c r="M284" i="7"/>
  <c r="N284" i="7"/>
  <c r="K31" i="7"/>
  <c r="L31" i="7"/>
  <c r="M31" i="7"/>
  <c r="N31" i="7"/>
  <c r="K199" i="7"/>
  <c r="L199" i="7"/>
  <c r="M199" i="7"/>
  <c r="N199" i="7"/>
  <c r="K32" i="7"/>
  <c r="L32" i="7"/>
  <c r="M32" i="7"/>
  <c r="N32" i="7"/>
  <c r="K33" i="7"/>
  <c r="L33" i="7"/>
  <c r="M33" i="7"/>
  <c r="N33" i="7"/>
  <c r="K34" i="7"/>
  <c r="L34" i="7"/>
  <c r="M34" i="7"/>
  <c r="N34" i="7"/>
  <c r="K35" i="7"/>
  <c r="L35" i="7"/>
  <c r="M35" i="7"/>
  <c r="N35" i="7"/>
  <c r="K36" i="7"/>
  <c r="L36" i="7"/>
  <c r="M36" i="7"/>
  <c r="N36" i="7"/>
  <c r="K37" i="7"/>
  <c r="L37" i="7"/>
  <c r="M37" i="7"/>
  <c r="N37" i="7"/>
  <c r="K224" i="7"/>
  <c r="L224" i="7"/>
  <c r="M224" i="7"/>
  <c r="N224" i="7"/>
  <c r="K225" i="7"/>
  <c r="L225" i="7"/>
  <c r="M225" i="7"/>
  <c r="N225" i="7"/>
  <c r="K38" i="7"/>
  <c r="L38" i="7"/>
  <c r="M38" i="7"/>
  <c r="N38" i="7"/>
  <c r="K39" i="7"/>
  <c r="L39" i="7"/>
  <c r="M39" i="7"/>
  <c r="N39" i="7"/>
  <c r="K285" i="7"/>
  <c r="L285" i="7"/>
  <c r="M285" i="7"/>
  <c r="N285" i="7"/>
  <c r="K305" i="7"/>
  <c r="L305" i="7"/>
  <c r="M305" i="7"/>
  <c r="N305" i="7"/>
  <c r="K40" i="7"/>
  <c r="L40" i="7"/>
  <c r="M40" i="7"/>
  <c r="N40" i="7"/>
  <c r="K41" i="7"/>
  <c r="L41" i="7"/>
  <c r="M41" i="7"/>
  <c r="N41" i="7"/>
  <c r="K42" i="7"/>
  <c r="L42" i="7"/>
  <c r="M42" i="7"/>
  <c r="N42" i="7"/>
  <c r="K43" i="7"/>
  <c r="L43" i="7"/>
  <c r="M43" i="7"/>
  <c r="N43" i="7"/>
  <c r="K44" i="7"/>
  <c r="L44" i="7"/>
  <c r="M44" i="7"/>
  <c r="N44" i="7"/>
  <c r="K45" i="7"/>
  <c r="L45" i="7"/>
  <c r="M45" i="7"/>
  <c r="N45" i="7"/>
  <c r="K46" i="7"/>
  <c r="L46" i="7"/>
  <c r="M46" i="7"/>
  <c r="N46" i="7"/>
  <c r="K196" i="7"/>
  <c r="L196" i="7"/>
  <c r="M196" i="7"/>
  <c r="N196" i="7"/>
  <c r="K47" i="7"/>
  <c r="L47" i="7"/>
  <c r="M47" i="7"/>
  <c r="N47" i="7"/>
  <c r="K270" i="7"/>
  <c r="L270" i="7"/>
  <c r="M270" i="7"/>
  <c r="N270" i="7"/>
  <c r="K226" i="7"/>
  <c r="L226" i="7"/>
  <c r="M226" i="7"/>
  <c r="N226" i="7"/>
  <c r="K48" i="7"/>
  <c r="L48" i="7"/>
  <c r="M48" i="7"/>
  <c r="N48" i="7"/>
  <c r="K49" i="7"/>
  <c r="L49" i="7"/>
  <c r="M49" i="7"/>
  <c r="N49" i="7"/>
  <c r="K286" i="7"/>
  <c r="L286" i="7"/>
  <c r="M286" i="7"/>
  <c r="N286" i="7"/>
  <c r="K50" i="7"/>
  <c r="L50" i="7"/>
  <c r="M50" i="7"/>
  <c r="N50" i="7"/>
  <c r="K227" i="7"/>
  <c r="L227" i="7"/>
  <c r="M227" i="7"/>
  <c r="N227" i="7"/>
  <c r="K51" i="7"/>
  <c r="L51" i="7"/>
  <c r="M51" i="7"/>
  <c r="N51" i="7"/>
  <c r="K228" i="7"/>
  <c r="L228" i="7"/>
  <c r="M228" i="7"/>
  <c r="N228" i="7"/>
  <c r="K287" i="7"/>
  <c r="L287" i="7"/>
  <c r="M287" i="7"/>
  <c r="N287" i="7"/>
  <c r="K229" i="7"/>
  <c r="L229" i="7"/>
  <c r="M229" i="7"/>
  <c r="N229" i="7"/>
  <c r="K52" i="7"/>
  <c r="L52" i="7"/>
  <c r="M52" i="7"/>
  <c r="N52" i="7"/>
  <c r="K230" i="7"/>
  <c r="L230" i="7"/>
  <c r="M230" i="7"/>
  <c r="N230" i="7"/>
  <c r="K231" i="7"/>
  <c r="L231" i="7"/>
  <c r="M231" i="7"/>
  <c r="N231" i="7"/>
  <c r="K232" i="7"/>
  <c r="L232" i="7"/>
  <c r="M232" i="7"/>
  <c r="N232" i="7"/>
  <c r="K53" i="7"/>
  <c r="L53" i="7"/>
  <c r="M53" i="7"/>
  <c r="N53" i="7"/>
  <c r="K54" i="7"/>
  <c r="L54" i="7"/>
  <c r="M54" i="7"/>
  <c r="N54" i="7"/>
  <c r="K200" i="7"/>
  <c r="L200" i="7"/>
  <c r="M200" i="7"/>
  <c r="N200" i="7"/>
  <c r="K233" i="7"/>
  <c r="L233" i="7"/>
  <c r="M233" i="7"/>
  <c r="N233" i="7"/>
  <c r="K234" i="7"/>
  <c r="L234" i="7"/>
  <c r="M234" i="7"/>
  <c r="N234" i="7"/>
  <c r="K306" i="7"/>
  <c r="L306" i="7"/>
  <c r="M306" i="7"/>
  <c r="N306" i="7"/>
  <c r="K55" i="7"/>
  <c r="L55" i="7"/>
  <c r="M55" i="7"/>
  <c r="N55" i="7"/>
  <c r="K56" i="7"/>
  <c r="L56" i="7"/>
  <c r="M56" i="7"/>
  <c r="N56" i="7"/>
  <c r="K235" i="7"/>
  <c r="L235" i="7"/>
  <c r="M235" i="7"/>
  <c r="N235" i="7"/>
  <c r="K57" i="7"/>
  <c r="L57" i="7"/>
  <c r="M57" i="7"/>
  <c r="N57" i="7"/>
  <c r="K58" i="7"/>
  <c r="L58" i="7"/>
  <c r="M58" i="7"/>
  <c r="N58" i="7"/>
  <c r="K236" i="7"/>
  <c r="L236" i="7"/>
  <c r="M236" i="7"/>
  <c r="N236" i="7"/>
  <c r="K59" i="7"/>
  <c r="L59" i="7"/>
  <c r="M59" i="7"/>
  <c r="N59" i="7"/>
  <c r="K60" i="7"/>
  <c r="L60" i="7"/>
  <c r="M60" i="7"/>
  <c r="N60" i="7"/>
  <c r="K307" i="7"/>
  <c r="L307" i="7"/>
  <c r="M307" i="7"/>
  <c r="N307" i="7"/>
  <c r="K61" i="7"/>
  <c r="L61" i="7"/>
  <c r="M61" i="7"/>
  <c r="N61" i="7"/>
  <c r="K62" i="7"/>
  <c r="L62" i="7"/>
  <c r="M62" i="7"/>
  <c r="N62" i="7"/>
  <c r="K63" i="7"/>
  <c r="L63" i="7"/>
  <c r="M63" i="7"/>
  <c r="N63" i="7"/>
  <c r="K271" i="7"/>
  <c r="L271" i="7"/>
  <c r="M271" i="7"/>
  <c r="N271" i="7"/>
  <c r="K308" i="7"/>
  <c r="L308" i="7"/>
  <c r="M308" i="7"/>
  <c r="N308" i="7"/>
  <c r="K237" i="7"/>
  <c r="L237" i="7"/>
  <c r="M237" i="7"/>
  <c r="N237" i="7"/>
  <c r="K238" i="7"/>
  <c r="L238" i="7"/>
  <c r="M238" i="7"/>
  <c r="N238" i="7"/>
  <c r="K288" i="7"/>
  <c r="L288" i="7"/>
  <c r="M288" i="7"/>
  <c r="N288" i="7"/>
  <c r="K64" i="7"/>
  <c r="L64" i="7"/>
  <c r="M64" i="7"/>
  <c r="N64" i="7"/>
  <c r="K309" i="7"/>
  <c r="L309" i="7"/>
  <c r="M309" i="7"/>
  <c r="N309" i="7"/>
  <c r="K289" i="7"/>
  <c r="L289" i="7"/>
  <c r="M289" i="7"/>
  <c r="N289" i="7"/>
  <c r="K65" i="7"/>
  <c r="L65" i="7"/>
  <c r="M65" i="7"/>
  <c r="N65" i="7"/>
  <c r="K66" i="7"/>
  <c r="L66" i="7"/>
  <c r="M66" i="7"/>
  <c r="N66" i="7"/>
  <c r="K239" i="7"/>
  <c r="L239" i="7"/>
  <c r="M239" i="7"/>
  <c r="N239" i="7"/>
  <c r="K67" i="7"/>
  <c r="L67" i="7"/>
  <c r="M67" i="7"/>
  <c r="N67" i="7"/>
  <c r="K68" i="7"/>
  <c r="L68" i="7"/>
  <c r="M68" i="7"/>
  <c r="N68" i="7"/>
  <c r="K69" i="7"/>
  <c r="L69" i="7"/>
  <c r="M69" i="7"/>
  <c r="N69" i="7"/>
  <c r="K70" i="7"/>
  <c r="L70" i="7"/>
  <c r="M70" i="7"/>
  <c r="N70" i="7"/>
  <c r="K71" i="7"/>
  <c r="L71" i="7"/>
  <c r="M71" i="7"/>
  <c r="N71" i="7"/>
  <c r="K72" i="7"/>
  <c r="L72" i="7"/>
  <c r="M72" i="7"/>
  <c r="N72" i="7"/>
  <c r="K73" i="7"/>
  <c r="L73" i="7"/>
  <c r="M73" i="7"/>
  <c r="N73" i="7"/>
  <c r="K74" i="7"/>
  <c r="L74" i="7"/>
  <c r="M74" i="7"/>
  <c r="N74" i="7"/>
  <c r="K75" i="7"/>
  <c r="L75" i="7"/>
  <c r="M75" i="7"/>
  <c r="N75" i="7"/>
  <c r="K290" i="7"/>
  <c r="L290" i="7"/>
  <c r="M290" i="7"/>
  <c r="N290" i="7"/>
  <c r="K76" i="7"/>
  <c r="L76" i="7"/>
  <c r="M76" i="7"/>
  <c r="N76" i="7"/>
  <c r="K77" i="7"/>
  <c r="L77" i="7"/>
  <c r="M77" i="7"/>
  <c r="N77" i="7"/>
  <c r="K240" i="7"/>
  <c r="L240" i="7"/>
  <c r="M240" i="7"/>
  <c r="N240" i="7"/>
  <c r="K241" i="7"/>
  <c r="L241" i="7"/>
  <c r="M241" i="7"/>
  <c r="N241" i="7"/>
  <c r="K78" i="7"/>
  <c r="L78" i="7"/>
  <c r="M78" i="7"/>
  <c r="N78" i="7"/>
  <c r="K79" i="7"/>
  <c r="L79" i="7"/>
  <c r="M79" i="7"/>
  <c r="N79" i="7"/>
  <c r="K80" i="7"/>
  <c r="L80" i="7"/>
  <c r="M80" i="7"/>
  <c r="N80" i="7"/>
  <c r="K81" i="7"/>
  <c r="L81" i="7"/>
  <c r="M81" i="7"/>
  <c r="N81" i="7"/>
  <c r="K291" i="7"/>
  <c r="L291" i="7"/>
  <c r="M291" i="7"/>
  <c r="N291" i="7"/>
  <c r="K82" i="7"/>
  <c r="L82" i="7"/>
  <c r="M82" i="7"/>
  <c r="N82" i="7"/>
  <c r="K83" i="7"/>
  <c r="L83" i="7"/>
  <c r="M83" i="7"/>
  <c r="N83" i="7"/>
  <c r="K272" i="7"/>
  <c r="L272" i="7"/>
  <c r="M272" i="7"/>
  <c r="N272" i="7"/>
  <c r="K84" i="7"/>
  <c r="L84" i="7"/>
  <c r="M84" i="7"/>
  <c r="N84" i="7"/>
  <c r="K292" i="7"/>
  <c r="L292" i="7"/>
  <c r="M292" i="7"/>
  <c r="N292" i="7"/>
  <c r="K201" i="7"/>
  <c r="L201" i="7"/>
  <c r="M201" i="7"/>
  <c r="N201" i="7"/>
  <c r="K85" i="7"/>
  <c r="L85" i="7"/>
  <c r="M85" i="7"/>
  <c r="N85" i="7"/>
  <c r="K86" i="7"/>
  <c r="L86" i="7"/>
  <c r="M86" i="7"/>
  <c r="N86" i="7"/>
  <c r="K202" i="7"/>
  <c r="L202" i="7"/>
  <c r="M202" i="7"/>
  <c r="N202" i="7"/>
  <c r="K203" i="7"/>
  <c r="L203" i="7"/>
  <c r="M203" i="7"/>
  <c r="N203" i="7"/>
  <c r="K87" i="7"/>
  <c r="L87" i="7"/>
  <c r="M87" i="7"/>
  <c r="N87" i="7"/>
  <c r="K88" i="7"/>
  <c r="L88" i="7"/>
  <c r="M88" i="7"/>
  <c r="N88" i="7"/>
  <c r="K303" i="7"/>
  <c r="L303" i="7"/>
  <c r="M303" i="7"/>
  <c r="N303" i="7"/>
  <c r="K273" i="7"/>
  <c r="L273" i="7"/>
  <c r="M273" i="7"/>
  <c r="N273" i="7"/>
  <c r="K89" i="7"/>
  <c r="L89" i="7"/>
  <c r="M89" i="7"/>
  <c r="N89" i="7"/>
  <c r="K90" i="7"/>
  <c r="L90" i="7"/>
  <c r="M90" i="7"/>
  <c r="N90" i="7"/>
  <c r="K91" i="7"/>
  <c r="L91" i="7"/>
  <c r="M91" i="7"/>
  <c r="N91" i="7"/>
  <c r="K92" i="7"/>
  <c r="L92" i="7"/>
  <c r="M92" i="7"/>
  <c r="N92" i="7"/>
  <c r="K93" i="7"/>
  <c r="L93" i="7"/>
  <c r="M93" i="7"/>
  <c r="N93" i="7"/>
  <c r="K94" i="7"/>
  <c r="L94" i="7"/>
  <c r="M94" i="7"/>
  <c r="N94" i="7"/>
  <c r="K293" i="7"/>
  <c r="L293" i="7"/>
  <c r="M293" i="7"/>
  <c r="N293" i="7"/>
  <c r="K274" i="7"/>
  <c r="L274" i="7"/>
  <c r="M274" i="7"/>
  <c r="N274" i="7"/>
  <c r="K294" i="7"/>
  <c r="L294" i="7"/>
  <c r="M294" i="7"/>
  <c r="N294" i="7"/>
  <c r="K95" i="7"/>
  <c r="L95" i="7"/>
  <c r="M95" i="7"/>
  <c r="N95" i="7"/>
  <c r="K96" i="7"/>
  <c r="L96" i="7"/>
  <c r="M96" i="7"/>
  <c r="N96" i="7"/>
  <c r="K295" i="7"/>
  <c r="L295" i="7"/>
  <c r="M295" i="7"/>
  <c r="N295" i="7"/>
  <c r="K296" i="7"/>
  <c r="L296" i="7"/>
  <c r="M296" i="7"/>
  <c r="N296" i="7"/>
  <c r="K310" i="7"/>
  <c r="L310" i="7"/>
  <c r="M310" i="7"/>
  <c r="N310" i="7"/>
  <c r="K97" i="7"/>
  <c r="L97" i="7"/>
  <c r="M97" i="7"/>
  <c r="N97" i="7"/>
  <c r="K242" i="7"/>
  <c r="L242" i="7"/>
  <c r="M242" i="7"/>
  <c r="N242" i="7"/>
  <c r="K98" i="7"/>
  <c r="L98" i="7"/>
  <c r="M98" i="7"/>
  <c r="N98" i="7"/>
  <c r="K99" i="7"/>
  <c r="L99" i="7"/>
  <c r="M99" i="7"/>
  <c r="N99" i="7"/>
  <c r="K243" i="7"/>
  <c r="L243" i="7"/>
  <c r="M243" i="7"/>
  <c r="N243" i="7"/>
  <c r="K100" i="7"/>
  <c r="L100" i="7"/>
  <c r="M100" i="7"/>
  <c r="N100" i="7"/>
  <c r="K101" i="7"/>
  <c r="L101" i="7"/>
  <c r="M101" i="7"/>
  <c r="N101" i="7"/>
  <c r="K102" i="7"/>
  <c r="L102" i="7"/>
  <c r="M102" i="7"/>
  <c r="N102" i="7"/>
  <c r="K244" i="7"/>
  <c r="L244" i="7"/>
  <c r="M244" i="7"/>
  <c r="N244" i="7"/>
  <c r="K245" i="7"/>
  <c r="L245" i="7"/>
  <c r="M245" i="7"/>
  <c r="N245" i="7"/>
  <c r="K103" i="7"/>
  <c r="L103" i="7"/>
  <c r="M103" i="7"/>
  <c r="N103" i="7"/>
  <c r="K246" i="7"/>
  <c r="L246" i="7"/>
  <c r="M246" i="7"/>
  <c r="N246" i="7"/>
  <c r="K247" i="7"/>
  <c r="L247" i="7"/>
  <c r="M247" i="7"/>
  <c r="N247" i="7"/>
  <c r="K104" i="7"/>
  <c r="L104" i="7"/>
  <c r="M104" i="7"/>
  <c r="N104" i="7"/>
  <c r="K105" i="7"/>
  <c r="L105" i="7"/>
  <c r="M105" i="7"/>
  <c r="N105" i="7"/>
  <c r="K106" i="7"/>
  <c r="L106" i="7"/>
  <c r="M106" i="7"/>
  <c r="N106" i="7"/>
  <c r="K107" i="7"/>
  <c r="L107" i="7"/>
  <c r="M107" i="7"/>
  <c r="N107" i="7"/>
  <c r="K108" i="7"/>
  <c r="L108" i="7"/>
  <c r="M108" i="7"/>
  <c r="N108" i="7"/>
  <c r="K248" i="7"/>
  <c r="L248" i="7"/>
  <c r="M248" i="7"/>
  <c r="N248" i="7"/>
  <c r="K109" i="7"/>
  <c r="L109" i="7"/>
  <c r="M109" i="7"/>
  <c r="N109" i="7"/>
  <c r="K110" i="7"/>
  <c r="L110" i="7"/>
  <c r="M110" i="7"/>
  <c r="N110" i="7"/>
  <c r="K111" i="7"/>
  <c r="L111" i="7"/>
  <c r="M111" i="7"/>
  <c r="N111" i="7"/>
  <c r="K112" i="7"/>
  <c r="L112" i="7"/>
  <c r="M112" i="7"/>
  <c r="N112" i="7"/>
  <c r="K113" i="7"/>
  <c r="L113" i="7"/>
  <c r="M113" i="7"/>
  <c r="N113" i="7"/>
  <c r="K114" i="7"/>
  <c r="L114" i="7"/>
  <c r="M114" i="7"/>
  <c r="N114" i="7"/>
  <c r="K115" i="7"/>
  <c r="L115" i="7"/>
  <c r="M115" i="7"/>
  <c r="N115" i="7"/>
  <c r="K116" i="7"/>
  <c r="L116" i="7"/>
  <c r="M116" i="7"/>
  <c r="N116" i="7"/>
  <c r="K117" i="7"/>
  <c r="L117" i="7"/>
  <c r="M117" i="7"/>
  <c r="N117" i="7"/>
  <c r="K118" i="7"/>
  <c r="L118" i="7"/>
  <c r="M118" i="7"/>
  <c r="N118" i="7"/>
  <c r="K119" i="7"/>
  <c r="L119" i="7"/>
  <c r="M119" i="7"/>
  <c r="N119" i="7"/>
  <c r="K249" i="7"/>
  <c r="L249" i="7"/>
  <c r="M249" i="7"/>
  <c r="N249" i="7"/>
  <c r="K120" i="7"/>
  <c r="L120" i="7"/>
  <c r="M120" i="7"/>
  <c r="N120" i="7"/>
  <c r="K250" i="7"/>
  <c r="L250" i="7"/>
  <c r="M250" i="7"/>
  <c r="N250" i="7"/>
  <c r="K121" i="7"/>
  <c r="L121" i="7"/>
  <c r="M121" i="7"/>
  <c r="N121" i="7"/>
  <c r="K122" i="7"/>
  <c r="L122" i="7"/>
  <c r="M122" i="7"/>
  <c r="N122" i="7"/>
  <c r="K123" i="7"/>
  <c r="L123" i="7"/>
  <c r="M123" i="7"/>
  <c r="N123" i="7"/>
  <c r="K251" i="7"/>
  <c r="L251" i="7"/>
  <c r="M251" i="7"/>
  <c r="N251" i="7"/>
  <c r="K297" i="7"/>
  <c r="L297" i="7"/>
  <c r="M297" i="7"/>
  <c r="N297" i="7"/>
  <c r="K124" i="7"/>
  <c r="L124" i="7"/>
  <c r="M124" i="7"/>
  <c r="N124" i="7"/>
  <c r="K125" i="7"/>
  <c r="L125" i="7"/>
  <c r="M125" i="7"/>
  <c r="N125" i="7"/>
  <c r="K126" i="7"/>
  <c r="L126" i="7"/>
  <c r="M126" i="7"/>
  <c r="N126" i="7"/>
  <c r="K127" i="7"/>
  <c r="L127" i="7"/>
  <c r="M127" i="7"/>
  <c r="N127" i="7"/>
  <c r="K128" i="7"/>
  <c r="L128" i="7"/>
  <c r="M128" i="7"/>
  <c r="N128" i="7"/>
  <c r="K129" i="7"/>
  <c r="L129" i="7"/>
  <c r="M129" i="7"/>
  <c r="N129" i="7"/>
  <c r="K130" i="7"/>
  <c r="L130" i="7"/>
  <c r="M130" i="7"/>
  <c r="N130" i="7"/>
  <c r="K252" i="7"/>
  <c r="L252" i="7"/>
  <c r="M252" i="7"/>
  <c r="N252" i="7"/>
  <c r="K131" i="7"/>
  <c r="L131" i="7"/>
  <c r="M131" i="7"/>
  <c r="N131" i="7"/>
  <c r="K132" i="7"/>
  <c r="L132" i="7"/>
  <c r="M132" i="7"/>
  <c r="N132" i="7"/>
  <c r="K133" i="7"/>
  <c r="L133" i="7"/>
  <c r="M133" i="7"/>
  <c r="N133" i="7"/>
  <c r="K253" i="7"/>
  <c r="L253" i="7"/>
  <c r="M253" i="7"/>
  <c r="N253" i="7"/>
  <c r="K298" i="7"/>
  <c r="L298" i="7"/>
  <c r="M298" i="7"/>
  <c r="N298" i="7"/>
  <c r="K311" i="7"/>
  <c r="L311" i="7"/>
  <c r="M311" i="7"/>
  <c r="N311" i="7"/>
  <c r="K254" i="7"/>
  <c r="L254" i="7"/>
  <c r="M254" i="7"/>
  <c r="N254" i="7"/>
  <c r="K255" i="7"/>
  <c r="L255" i="7"/>
  <c r="M255" i="7"/>
  <c r="N255" i="7"/>
  <c r="K134" i="7"/>
  <c r="L134" i="7"/>
  <c r="M134" i="7"/>
  <c r="N134" i="7"/>
  <c r="K135" i="7"/>
  <c r="L135" i="7"/>
  <c r="M135" i="7"/>
  <c r="N135" i="7"/>
  <c r="K136" i="7"/>
  <c r="L136" i="7"/>
  <c r="M136" i="7"/>
  <c r="N136" i="7"/>
  <c r="K137" i="7"/>
  <c r="L137" i="7"/>
  <c r="M137" i="7"/>
  <c r="N137" i="7"/>
  <c r="K138" i="7"/>
  <c r="L138" i="7"/>
  <c r="M138" i="7"/>
  <c r="N138" i="7"/>
  <c r="K139" i="7"/>
  <c r="L139" i="7"/>
  <c r="M139" i="7"/>
  <c r="N139" i="7"/>
  <c r="K140" i="7"/>
  <c r="L140" i="7"/>
  <c r="M140" i="7"/>
  <c r="N140" i="7"/>
  <c r="K141" i="7"/>
  <c r="L141" i="7"/>
  <c r="M141" i="7"/>
  <c r="N141" i="7"/>
  <c r="K256" i="7"/>
  <c r="L256" i="7"/>
  <c r="M256" i="7"/>
  <c r="N256" i="7"/>
  <c r="K142" i="7"/>
  <c r="L142" i="7"/>
  <c r="M142" i="7"/>
  <c r="N142" i="7"/>
  <c r="K143" i="7"/>
  <c r="L143" i="7"/>
  <c r="M143" i="7"/>
  <c r="N143" i="7"/>
  <c r="K144" i="7"/>
  <c r="L144" i="7"/>
  <c r="M144" i="7"/>
  <c r="N144" i="7"/>
  <c r="K257" i="7"/>
  <c r="L257" i="7"/>
  <c r="M257" i="7"/>
  <c r="N257" i="7"/>
  <c r="K258" i="7"/>
  <c r="L258" i="7"/>
  <c r="M258" i="7"/>
  <c r="N258" i="7"/>
  <c r="K145" i="7"/>
  <c r="L145" i="7"/>
  <c r="M145" i="7"/>
  <c r="N145" i="7"/>
  <c r="K146" i="7"/>
  <c r="L146" i="7"/>
  <c r="M146" i="7"/>
  <c r="N146" i="7"/>
  <c r="K147" i="7"/>
  <c r="L147" i="7"/>
  <c r="M147" i="7"/>
  <c r="N147" i="7"/>
  <c r="K259" i="7"/>
  <c r="L259" i="7"/>
  <c r="M259" i="7"/>
  <c r="N259" i="7"/>
  <c r="K148" i="7"/>
  <c r="L148" i="7"/>
  <c r="M148" i="7"/>
  <c r="N148" i="7"/>
  <c r="K149" i="7"/>
  <c r="L149" i="7"/>
  <c r="M149" i="7"/>
  <c r="N149" i="7"/>
  <c r="K150" i="7"/>
  <c r="L150" i="7"/>
  <c r="M150" i="7"/>
  <c r="N150" i="7"/>
  <c r="K151" i="7"/>
  <c r="L151" i="7"/>
  <c r="M151" i="7"/>
  <c r="N151" i="7"/>
  <c r="K152" i="7"/>
  <c r="L152" i="7"/>
  <c r="M152" i="7"/>
  <c r="N152" i="7"/>
  <c r="K153" i="7"/>
  <c r="L153" i="7"/>
  <c r="M153" i="7"/>
  <c r="N153" i="7"/>
  <c r="K154" i="7"/>
  <c r="L154" i="7"/>
  <c r="M154" i="7"/>
  <c r="N154" i="7"/>
  <c r="K155" i="7"/>
  <c r="L155" i="7"/>
  <c r="M155" i="7"/>
  <c r="N155" i="7"/>
  <c r="K156" i="7"/>
  <c r="L156" i="7"/>
  <c r="M156" i="7"/>
  <c r="N156" i="7"/>
  <c r="K157" i="7"/>
  <c r="L157" i="7"/>
  <c r="M157" i="7"/>
  <c r="N157" i="7"/>
  <c r="K275" i="7"/>
  <c r="L275" i="7"/>
  <c r="M275" i="7"/>
  <c r="N275" i="7"/>
  <c r="K260" i="7"/>
  <c r="L260" i="7"/>
  <c r="M260" i="7"/>
  <c r="N260" i="7"/>
  <c r="K204" i="7"/>
  <c r="L204" i="7"/>
  <c r="M204" i="7"/>
  <c r="N204" i="7"/>
  <c r="K158" i="7"/>
  <c r="L158" i="7"/>
  <c r="M158" i="7"/>
  <c r="N158" i="7"/>
  <c r="K159" i="7"/>
  <c r="L159" i="7"/>
  <c r="M159" i="7"/>
  <c r="N159" i="7"/>
  <c r="K160" i="7"/>
  <c r="L160" i="7"/>
  <c r="M160" i="7"/>
  <c r="N160" i="7"/>
  <c r="K205" i="7"/>
  <c r="L205" i="7"/>
  <c r="M205" i="7"/>
  <c r="N205" i="7"/>
  <c r="K206" i="7"/>
  <c r="L206" i="7"/>
  <c r="M206" i="7"/>
  <c r="N206" i="7"/>
  <c r="K161" i="7"/>
  <c r="L161" i="7"/>
  <c r="M161" i="7"/>
  <c r="N161" i="7"/>
  <c r="K312" i="7"/>
  <c r="L312" i="7"/>
  <c r="M312" i="7"/>
  <c r="N312" i="7"/>
  <c r="K261" i="7"/>
  <c r="L261" i="7"/>
  <c r="M261" i="7"/>
  <c r="N261" i="7"/>
  <c r="K162" i="7"/>
  <c r="L162" i="7"/>
  <c r="M162" i="7"/>
  <c r="N162" i="7"/>
  <c r="K276" i="7"/>
  <c r="L276" i="7"/>
  <c r="M276" i="7"/>
  <c r="N276" i="7"/>
  <c r="K277" i="7"/>
  <c r="L277" i="7"/>
  <c r="M277" i="7"/>
  <c r="N277" i="7"/>
  <c r="K262" i="7"/>
  <c r="L262" i="7"/>
  <c r="M262" i="7"/>
  <c r="N262" i="7"/>
  <c r="K163" i="7"/>
  <c r="L163" i="7"/>
  <c r="M163" i="7"/>
  <c r="N163" i="7"/>
  <c r="K263" i="7"/>
  <c r="L263" i="7"/>
  <c r="M263" i="7"/>
  <c r="N263" i="7"/>
  <c r="K164" i="7"/>
  <c r="L164" i="7"/>
  <c r="M164" i="7"/>
  <c r="N164" i="7"/>
  <c r="K165" i="7"/>
  <c r="L165" i="7"/>
  <c r="M165" i="7"/>
  <c r="N165" i="7"/>
  <c r="K166" i="7"/>
  <c r="L166" i="7"/>
  <c r="M166" i="7"/>
  <c r="N166" i="7"/>
  <c r="K167" i="7"/>
  <c r="L167" i="7"/>
  <c r="M167" i="7"/>
  <c r="N167" i="7"/>
  <c r="K264" i="7"/>
  <c r="L264" i="7"/>
  <c r="M264" i="7"/>
  <c r="N264" i="7"/>
  <c r="K299" i="7"/>
  <c r="L299" i="7"/>
  <c r="M299" i="7"/>
  <c r="N299" i="7"/>
  <c r="K168" i="7"/>
  <c r="L168" i="7"/>
  <c r="M168" i="7"/>
  <c r="N168" i="7"/>
  <c r="K169" i="7"/>
  <c r="L169" i="7"/>
  <c r="M169" i="7"/>
  <c r="N169" i="7"/>
  <c r="K170" i="7"/>
  <c r="L170" i="7"/>
  <c r="M170" i="7"/>
  <c r="N170" i="7"/>
  <c r="K171" i="7"/>
  <c r="L171" i="7"/>
  <c r="M171" i="7"/>
  <c r="N171" i="7"/>
  <c r="K207" i="7"/>
  <c r="L207" i="7"/>
  <c r="M207" i="7"/>
  <c r="N207" i="7"/>
  <c r="K300" i="7"/>
  <c r="L300" i="7"/>
  <c r="M300" i="7"/>
  <c r="N300" i="7"/>
  <c r="K172" i="7"/>
  <c r="L172" i="7"/>
  <c r="M172" i="7"/>
  <c r="N172" i="7"/>
  <c r="K173" i="7"/>
  <c r="L173" i="7"/>
  <c r="M173" i="7"/>
  <c r="N173" i="7"/>
  <c r="K174" i="7"/>
  <c r="L174" i="7"/>
  <c r="M174" i="7"/>
  <c r="N174" i="7"/>
  <c r="K175" i="7"/>
  <c r="L175" i="7"/>
  <c r="M175" i="7"/>
  <c r="N175" i="7"/>
  <c r="K176" i="7"/>
  <c r="L176" i="7"/>
  <c r="M176" i="7"/>
  <c r="N176" i="7"/>
  <c r="K177" i="7"/>
  <c r="L177" i="7"/>
  <c r="M177" i="7"/>
  <c r="N177" i="7"/>
  <c r="K178" i="7"/>
  <c r="L178" i="7"/>
  <c r="M178" i="7"/>
  <c r="N178" i="7"/>
  <c r="K208" i="7"/>
  <c r="L208" i="7"/>
  <c r="M208" i="7"/>
  <c r="N208" i="7"/>
  <c r="K265" i="7"/>
  <c r="L265" i="7"/>
  <c r="M265" i="7"/>
  <c r="N265" i="7"/>
  <c r="K179" i="7"/>
  <c r="L179" i="7"/>
  <c r="M179" i="7"/>
  <c r="N179" i="7"/>
  <c r="K180" i="7"/>
  <c r="L180" i="7"/>
  <c r="M180" i="7"/>
  <c r="N180" i="7"/>
  <c r="K181" i="7"/>
  <c r="L181" i="7"/>
  <c r="M181" i="7"/>
  <c r="N181" i="7"/>
  <c r="K266" i="7"/>
  <c r="L266" i="7"/>
  <c r="M266" i="7"/>
  <c r="N266" i="7"/>
  <c r="K182" i="7"/>
  <c r="L182" i="7"/>
  <c r="M182" i="7"/>
  <c r="N182" i="7"/>
  <c r="K183" i="7"/>
  <c r="L183" i="7"/>
  <c r="M183" i="7"/>
  <c r="N183" i="7"/>
  <c r="K184" i="7"/>
  <c r="L184" i="7"/>
  <c r="M184" i="7"/>
  <c r="N184" i="7"/>
  <c r="K185" i="7"/>
  <c r="L185" i="7"/>
  <c r="M185" i="7"/>
  <c r="N185" i="7"/>
  <c r="K186" i="7"/>
  <c r="L186" i="7"/>
  <c r="M186" i="7"/>
  <c r="N186" i="7"/>
  <c r="K187" i="7"/>
  <c r="L187" i="7"/>
  <c r="M187" i="7"/>
  <c r="N187" i="7"/>
  <c r="K188" i="7"/>
  <c r="L188" i="7"/>
  <c r="M188" i="7"/>
  <c r="N188" i="7"/>
  <c r="K301" i="7"/>
  <c r="L301" i="7"/>
  <c r="M301" i="7"/>
  <c r="N301" i="7"/>
  <c r="K189" i="7"/>
  <c r="L189" i="7"/>
  <c r="M189" i="7"/>
  <c r="N189" i="7"/>
  <c r="K190" i="7"/>
  <c r="L190" i="7"/>
  <c r="M190" i="7"/>
  <c r="N190" i="7"/>
  <c r="K267" i="7"/>
  <c r="L267" i="7"/>
  <c r="M267" i="7"/>
  <c r="N267" i="7"/>
  <c r="K191" i="7"/>
  <c r="L191" i="7"/>
  <c r="M191" i="7"/>
  <c r="N191" i="7"/>
  <c r="K192" i="7"/>
  <c r="L192" i="7"/>
  <c r="M192" i="7"/>
  <c r="N192" i="7"/>
  <c r="K268" i="7"/>
  <c r="L268" i="7"/>
  <c r="M268" i="7"/>
  <c r="N268" i="7"/>
  <c r="K313" i="7"/>
  <c r="L313" i="7"/>
  <c r="M313" i="7"/>
  <c r="N313" i="7"/>
  <c r="K193" i="7"/>
  <c r="L193" i="7"/>
  <c r="M193" i="7"/>
  <c r="N193" i="7"/>
  <c r="K302" i="7"/>
  <c r="L302" i="7"/>
  <c r="M302" i="7"/>
  <c r="N302" i="7"/>
  <c r="K194" i="7"/>
  <c r="L194" i="7"/>
  <c r="M194" i="7"/>
  <c r="N194" i="7"/>
  <c r="K209" i="7"/>
  <c r="L209" i="7"/>
  <c r="M209" i="7"/>
  <c r="N209" i="7"/>
  <c r="K195" i="7"/>
  <c r="L195" i="7"/>
  <c r="M195" i="7"/>
  <c r="N195" i="7"/>
  <c r="N6" i="7"/>
  <c r="M6" i="7"/>
  <c r="K6" i="7"/>
</calcChain>
</file>

<file path=xl/sharedStrings.xml><?xml version="1.0" encoding="utf-8"?>
<sst xmlns="http://schemas.openxmlformats.org/spreadsheetml/2006/main" count="650" uniqueCount="316">
  <si>
    <t>Gemengde kunststoffen</t>
  </si>
  <si>
    <t>Harde kunststoffen</t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</si>
  <si>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</si>
  <si>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</si>
  <si>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</si>
  <si>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</si>
  <si>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</si>
  <si>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</si>
  <si>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</si>
  <si>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</si>
  <si>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</si>
  <si>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</si>
  <si>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</si>
  <si>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</si>
  <si>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</si>
  <si>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</si>
  <si>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</si>
  <si>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</si>
  <si>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</si>
  <si>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</si>
  <si>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</si>
  <si>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</si>
  <si>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</si>
  <si>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</si>
  <si>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</si>
  <si>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</si>
  <si>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</si>
  <si>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</si>
  <si>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</si>
  <si>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</si>
  <si>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</si>
  <si>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</si>
  <si>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</si>
  <si>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</si>
  <si>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</si>
  <si>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</si>
  <si>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</si>
  <si>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</si>
  <si>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</si>
  <si>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</si>
  <si>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</si>
  <si>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</si>
  <si>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</si>
  <si>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</si>
  <si>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</si>
  <si>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</si>
  <si>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</si>
  <si>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</si>
  <si>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</si>
  <si>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</si>
  <si>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</si>
  <si>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</si>
  <si>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</si>
  <si>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</si>
  <si>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</si>
  <si>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</si>
  <si>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</si>
  <si>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</si>
  <si>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</si>
  <si>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</si>
  <si>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</si>
  <si>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</si>
  <si>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</si>
  <si>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</si>
  <si>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</si>
  <si>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</si>
  <si>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</si>
  <si>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</si>
  <si>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</si>
  <si>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</si>
  <si>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</si>
  <si>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</si>
  <si>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</si>
  <si>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</si>
  <si>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</si>
  <si>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</si>
  <si>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</si>
  <si>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</si>
  <si>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</si>
  <si>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</si>
  <si>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</si>
  <si>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</si>
  <si>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</si>
  <si>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</si>
  <si>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</si>
  <si>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</si>
  <si>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</si>
  <si>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</si>
  <si>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</si>
  <si>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</si>
  <si>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</si>
  <si>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</si>
  <si>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</si>
  <si>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</si>
  <si>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</si>
  <si>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</si>
  <si>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</si>
  <si>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</si>
  <si>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</si>
  <si>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</si>
  <si>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</si>
  <si>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</si>
  <si>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</si>
  <si>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</si>
  <si>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</si>
  <si>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</si>
  <si>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</si>
  <si>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</si>
  <si>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</si>
  <si>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</si>
  <si>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</si>
  <si>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</si>
  <si>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</si>
  <si>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</si>
  <si>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</si>
  <si>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</si>
  <si>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</si>
  <si>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</si>
  <si>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</si>
  <si>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</si>
  <si>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</si>
  <si>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</si>
  <si>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</si>
  <si>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</si>
  <si>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</si>
  <si>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</si>
  <si>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</si>
  <si>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</si>
  <si>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</si>
  <si>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</si>
  <si>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</si>
  <si>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</si>
  <si>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</si>
  <si>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</si>
  <si>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</si>
  <si>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</si>
  <si>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</si>
  <si>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</si>
  <si>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</si>
  <si>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</si>
  <si>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</si>
  <si>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</si>
  <si>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</si>
  <si>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</si>
  <si>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</si>
  <si>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</si>
  <si>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</si>
  <si>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</si>
  <si>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</si>
  <si>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</si>
  <si>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</si>
  <si>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</si>
  <si>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</si>
  <si>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</si>
  <si>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</si>
  <si>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</si>
  <si>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</si>
  <si>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</si>
  <si>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</si>
  <si>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</si>
  <si>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</si>
  <si>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</si>
  <si>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</si>
  <si>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</si>
  <si>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</si>
  <si>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LO-RENINGE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</si>
  <si>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</si>
  <si>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</si>
  <si>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</si>
  <si>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</si>
  <si>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</si>
  <si>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</si>
  <si>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</si>
  <si>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</si>
  <si>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</si>
  <si>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</si>
  <si>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</si>
  <si>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</si>
  <si>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</si>
  <si>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</si>
  <si>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</si>
  <si>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</si>
  <si>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</si>
  <si>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</si>
  <si>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</si>
  <si>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</si>
  <si>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</si>
  <si>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</si>
  <si>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</si>
  <si>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</si>
  <si>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</si>
  <si>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</si>
  <si>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</si>
  <si>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</si>
  <si>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</si>
  <si>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</si>
  <si>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NEERPELT</t>
  </si>
  <si>
    <t>NEVELE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</si>
  <si>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</si>
  <si>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</si>
  <si>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</si>
  <si>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</si>
  <si>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</si>
  <si>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</si>
  <si>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</si>
  <si>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</si>
  <si>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</si>
  <si>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</si>
  <si>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</si>
  <si>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</si>
  <si>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</si>
  <si>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</si>
  <si>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</si>
  <si>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</si>
  <si>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OVERIJSE</t>
  </si>
  <si>
    <t>OVERPELT</t>
  </si>
  <si>
    <t>PEER</t>
  </si>
  <si>
    <t>PEPINGEN</t>
  </si>
  <si>
    <t>PITTEM</t>
  </si>
  <si>
    <t>POPERINGE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</si>
  <si>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</si>
  <si>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</si>
  <si>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</si>
  <si>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</si>
  <si>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</si>
  <si>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</si>
  <si>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</si>
  <si>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</si>
  <si>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</si>
  <si>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</si>
  <si>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</si>
  <si>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</si>
  <si>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</si>
  <si>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</si>
  <si>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</si>
  <si>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</si>
  <si>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</si>
  <si>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SINT-AMANDS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</si>
  <si>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</si>
  <si>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</si>
  <si>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</si>
  <si>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</si>
  <si>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</si>
  <si>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</si>
  <si>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</si>
  <si>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</si>
  <si>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</si>
  <si>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</si>
  <si>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</si>
  <si>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</si>
  <si>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</si>
  <si>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</si>
  <si>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</si>
  <si>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</si>
  <si>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</si>
  <si>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</si>
  <si>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</si>
  <si>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</si>
  <si>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</si>
  <si>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</si>
  <si>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</si>
  <si>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</si>
  <si>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</si>
  <si>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</si>
  <si>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</si>
  <si>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</si>
  <si>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</si>
  <si>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</si>
  <si>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</si>
  <si>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WAARSCHOOT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</si>
  <si>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</si>
  <si>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</si>
  <si>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</si>
  <si>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</si>
  <si>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</si>
  <si>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</si>
  <si>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</si>
  <si>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</si>
  <si>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</si>
  <si>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</si>
  <si>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</si>
  <si>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</si>
  <si>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</si>
  <si>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</si>
  <si>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</si>
  <si>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</si>
  <si>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</si>
  <si>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</si>
  <si>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</si>
  <si>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</si>
  <si>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</si>
  <si>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</si>
  <si>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</si>
  <si>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</si>
  <si>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</si>
  <si>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</si>
  <si>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</si>
  <si>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</si>
  <si>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</si>
  <si>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</si>
  <si>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</si>
  <si>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</si>
  <si>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</si>
  <si>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</si>
  <si>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</si>
  <si>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</si>
  <si>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</si>
  <si>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DE HAAN</t>
  </si>
  <si>
    <t>DE PANNE</t>
  </si>
  <si>
    <t>DE PINTE</t>
  </si>
  <si>
    <t>Gemeente</t>
  </si>
  <si>
    <t>Rijlabels</t>
  </si>
  <si>
    <t>Som van ton ingezameld</t>
  </si>
  <si>
    <t>Som van kg/inwoner</t>
  </si>
  <si>
    <t>Inzameling gemengde en harde kunststoffen op het recyclagepark</t>
  </si>
  <si>
    <t>Inzameling gemengde en harde kunststoffen (alle inzamelwijzen)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</si>
</sst>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B05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CCFFFF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5" tint="0.39997558519241921"/>
        <bgColor rgb="FFCCFFFF"/>
      </patternFill>
    </fill>
    <fill>
      <patternFill patternType="solid">
        <fgColor rgb="FFFFC000"/>
        <bgColor rgb="FFFF99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EEBF7"/>
      </patternFill>
    </fill>
    <fill>
      <patternFill patternType="solid">
        <fgColor rgb="FFF8CBAD"/>
        <bgColor rgb="FFFFC7CE"/>
      </patternFill>
    </fill>
    <fill>
      <patternFill patternType="solid">
        <fgColor rgb="FFF4B183"/>
        <bgColor rgb="FFF8CBAD"/>
      </patternFill>
    </fill>
    <fill>
      <patternFill patternType="solid">
        <fgColor theme="5" tint="0.39997558519241921"/>
        <bgColor rgb="FFF8CBAD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37" borderId="21" xfId="0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0" fontId="18" fillId="38" borderId="22" xfId="0" applyFont="1" applyFill="1" applyBorder="1" applyAlignment="1">
      <alignment horizontal="center" vertical="center"/>
    </xf>
    <xf numFmtId="0" fontId="18" fillId="38" borderId="23" xfId="0" applyFont="1" applyFill="1" applyBorder="1" applyAlignment="1">
      <alignment horizontal="center" vertical="center"/>
    </xf>
    <xf numFmtId="0" fontId="18" fillId="37" borderId="24" xfId="0" applyFont="1" applyFill="1" applyBorder="1" applyAlignment="1">
      <alignment horizontal="center" vertical="center"/>
    </xf>
    <xf numFmtId="0" fontId="18" fillId="38" borderId="25" xfId="0" applyFont="1" applyFill="1" applyBorder="1" applyAlignment="1">
      <alignment horizontal="center" vertical="center"/>
    </xf>
    <xf numFmtId="0" fontId="18" fillId="39" borderId="24" xfId="0" applyFont="1" applyFill="1" applyBorder="1" applyAlignment="1">
      <alignment horizontal="center" vertical="center"/>
    </xf>
    <xf numFmtId="0" fontId="18" fillId="39" borderId="22" xfId="0" applyFont="1" applyFill="1" applyBorder="1" applyAlignment="1">
      <alignment horizontal="center" vertical="center"/>
    </xf>
    <xf numFmtId="0" fontId="18" fillId="39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1" borderId="32" xfId="0" applyFont="1" applyFill="1" applyBorder="1" applyAlignment="1">
      <alignment horizontal="left" vertical="center"/>
    </xf>
    <xf numFmtId="0" fontId="0" fillId="42" borderId="32" xfId="0" applyFont="1" applyFill="1" applyBorder="1" applyAlignment="1">
      <alignment horizontal="left" vertical="center"/>
    </xf>
    <xf numFmtId="0" fontId="0" fillId="43" borderId="32" xfId="0" applyFont="1" applyFill="1" applyBorder="1" applyAlignment="1">
      <alignment horizontal="left" vertical="center"/>
    </xf>
    <xf numFmtId="0" fontId="0" fillId="43" borderId="34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0" xfId="0" applyFont="1"/>
    <xf numFmtId="0" fontId="0" fillId="33" borderId="32" xfId="0" applyFont="1" applyFill="1" applyBorder="1" applyAlignment="1">
      <alignment horizontal="left" vertical="center"/>
    </xf>
    <xf numFmtId="0" fontId="0" fillId="44" borderId="34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0" xfId="0" applyFill="1" applyBorder="1"/>
    <xf numFmtId="2" fontId="0" fillId="40" borderId="27" xfId="0" applyNumberFormat="1" applyFill="1" applyBorder="1" applyAlignment="1">
      <alignment vertical="center"/>
    </xf>
    <xf numFmtId="2" fontId="0" fillId="40" borderId="28" xfId="0" applyNumberFormat="1" applyFill="1" applyBorder="1" applyAlignment="1">
      <alignment vertical="center"/>
    </xf>
    <xf numFmtId="2" fontId="0" fillId="34" borderId="28" xfId="0" applyNumberFormat="1" applyFill="1" applyBorder="1" applyAlignment="1">
      <alignment vertical="center"/>
    </xf>
    <xf numFmtId="2" fontId="0" fillId="34" borderId="29" xfId="0" applyNumberFormat="1" applyFill="1" applyBorder="1" applyAlignment="1">
      <alignment vertical="center"/>
    </xf>
    <xf numFmtId="2" fontId="0" fillId="40" borderId="30" xfId="0" applyNumberFormat="1" applyFill="1" applyBorder="1" applyAlignment="1">
      <alignment vertical="center"/>
    </xf>
    <xf numFmtId="2" fontId="0" fillId="34" borderId="31" xfId="0" applyNumberFormat="1" applyFill="1" applyBorder="1" applyAlignment="1">
      <alignment vertical="center"/>
    </xf>
    <xf numFmtId="2" fontId="0" fillId="40" borderId="33" xfId="0" applyNumberFormat="1" applyFill="1" applyBorder="1" applyAlignment="1">
      <alignment vertical="center"/>
    </xf>
    <xf numFmtId="2" fontId="0" fillId="40" borderId="10" xfId="0" applyNumberFormat="1" applyFill="1" applyBorder="1" applyAlignment="1">
      <alignment vertical="center"/>
    </xf>
    <xf numFmtId="2" fontId="0" fillId="34" borderId="10" xfId="0" applyNumberFormat="1" applyFill="1" applyBorder="1" applyAlignment="1">
      <alignment vertical="center"/>
    </xf>
    <xf numFmtId="2" fontId="0" fillId="34" borderId="18" xfId="0" applyNumberFormat="1" applyFill="1" applyBorder="1" applyAlignment="1">
      <alignment vertical="center"/>
    </xf>
    <xf numFmtId="2" fontId="0" fillId="40" borderId="17" xfId="0" applyNumberFormat="1" applyFill="1" applyBorder="1" applyAlignment="1">
      <alignment vertical="center"/>
    </xf>
    <xf numFmtId="2" fontId="0" fillId="34" borderId="19" xfId="0" applyNumberFormat="1" applyFill="1" applyBorder="1" applyAlignment="1">
      <alignment vertical="center"/>
    </xf>
    <xf numFmtId="2" fontId="0" fillId="40" borderId="21" xfId="0" applyNumberFormat="1" applyFill="1" applyBorder="1" applyAlignment="1">
      <alignment vertical="center"/>
    </xf>
    <xf numFmtId="2" fontId="0" fillId="40" borderId="22" xfId="0" applyNumberFormat="1" applyFill="1" applyBorder="1" applyAlignment="1">
      <alignment vertical="center"/>
    </xf>
    <xf numFmtId="2" fontId="0" fillId="34" borderId="22" xfId="0" applyNumberFormat="1" applyFill="1" applyBorder="1" applyAlignment="1">
      <alignment vertical="center"/>
    </xf>
    <xf numFmtId="2" fontId="0" fillId="34" borderId="23" xfId="0" applyNumberFormat="1" applyFill="1" applyBorder="1" applyAlignment="1">
      <alignment vertical="center"/>
    </xf>
    <xf numFmtId="2" fontId="0" fillId="40" borderId="24" xfId="0" applyNumberFormat="1" applyFill="1" applyBorder="1" applyAlignment="1">
      <alignment vertical="center"/>
    </xf>
    <xf numFmtId="2" fontId="0" fillId="34" borderId="25" xfId="0" applyNumberFormat="1" applyFill="1" applyBorder="1" applyAlignment="1">
      <alignment vertical="center"/>
    </xf>
    <xf numFmtId="0" fontId="18" fillId="39" borderId="12" xfId="0" applyFont="1" applyFill="1" applyBorder="1" applyAlignment="1">
      <alignment horizontal="center" vertical="center"/>
    </xf>
    <xf numFmtId="0" fontId="18" fillId="39" borderId="13" xfId="0" applyFont="1" applyFill="1" applyBorder="1" applyAlignment="1">
      <alignment horizontal="center" vertical="center"/>
    </xf>
    <xf numFmtId="0" fontId="18" fillId="39" borderId="15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18" xfId="0" applyFont="1" applyFill="1" applyBorder="1" applyAlignment="1">
      <alignment horizontal="center" vertical="center"/>
    </xf>
    <xf numFmtId="0" fontId="18" fillId="38" borderId="19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4"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30"/>
  <sheetViews>
    <sheetView showGridLines="0" workbookViewId="0">
      <pane ySplit="5" topLeftCell="A6" activePane="bottomLeft" state="frozen"/>
      <selection pane="bottomLeft" activeCell="B22" sqref="B22"/>
    </sheetView>
  </sheetViews>
  <sheetFormatPr defaultColWidth="9.140625" defaultRowHeight="15" x14ac:dyDescent="0.25"/>
  <cols>
    <col min="1" max="1" width="25" style="1" bestFit="1" customWidth="1"/>
    <col min="2" max="2" width="23" style="1" bestFit="1" customWidth="1"/>
    <col min="3" max="3" width="19.42578125" style="1" bestFit="1" customWidth="1"/>
    <col min="4" max="4" width="23" style="1" bestFit="1" customWidth="1"/>
    <col min="5" max="5" width="19.42578125" style="1" bestFit="1" customWidth="1"/>
    <col min="6" max="6" width="23" style="1" customWidth="1"/>
    <col min="7" max="7" width="19.42578125" style="1" bestFit="1" customWidth="1"/>
    <col min="8" max="8" width="23" style="1" bestFit="1" customWidth="1"/>
    <col min="9" max="9" width="19.42578125" style="1" bestFit="1" customWidth="1"/>
    <col min="10" max="10" width="19.42578125" style="14" customWidth="1"/>
    <col min="11" max="14" width="12.5703125" style="1" customWidth="1"/>
    <col min="15" max="15" width="17.28515625" style="1" customWidth="1"/>
    <col min="16" max="16" width="13.28515625" style="1" customWidth="1"/>
    <col min="17" max="17" width="13.7109375" style="1" customWidth="1"/>
    <col min="18" max="18" width="8" style="1" customWidth="1"/>
    <col min="19" max="19" width="16.85546875" style="1" customWidth="1"/>
    <col min="20" max="20" width="8" style="1" customWidth="1"/>
    <col min="21" max="21" width="42.140625" style="1" bestFit="1" customWidth="1"/>
    <col min="22" max="22" width="27.5703125" style="1" bestFit="1" customWidth="1"/>
    <col min="23" max="23" width="24" style="1" bestFit="1" customWidth="1"/>
    <col min="24" max="16384" width="9.140625" style="1"/>
  </cols>
  <sheetData>
    <row r="1" spans="1:23" x14ac:dyDescent="0.25">
      <c r="A1" s="29" t="s">
        <v>315</v>
      </c>
    </row>
    <row r="2" spans="1:23" ht="15.75" thickBot="1" x14ac:dyDescent="0.3">
      <c r="A2"/>
      <c r="B2"/>
      <c r="C2"/>
      <c r="D2"/>
      <c r="E2"/>
      <c r="F2"/>
      <c r="G2"/>
      <c r="H2"/>
      <c r="I2"/>
      <c r="J2" s="34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5.75" thickBot="1" x14ac:dyDescent="0.3">
      <c r="A3" s="56" t="s">
        <v>310</v>
      </c>
      <c r="B3" s="59">
        <v>2015</v>
      </c>
      <c r="C3" s="60"/>
      <c r="D3" s="60"/>
      <c r="E3" s="61"/>
      <c r="F3" s="59">
        <v>2016</v>
      </c>
      <c r="G3" s="60"/>
      <c r="H3" s="60"/>
      <c r="I3" s="62"/>
      <c r="J3" s="2"/>
      <c r="K3" s="3"/>
      <c r="L3" s="3"/>
      <c r="M3" s="3"/>
      <c r="N3" s="3"/>
      <c r="O3"/>
      <c r="P3"/>
      <c r="Q3"/>
      <c r="R3"/>
      <c r="S3"/>
      <c r="T3"/>
      <c r="U3"/>
      <c r="V3"/>
      <c r="W3"/>
    </row>
    <row r="4" spans="1:23" x14ac:dyDescent="0.25">
      <c r="A4" s="57"/>
      <c r="B4" s="63" t="s">
        <v>0</v>
      </c>
      <c r="C4" s="64"/>
      <c r="D4" s="65" t="s">
        <v>1</v>
      </c>
      <c r="E4" s="66"/>
      <c r="F4" s="63" t="s">
        <v>0</v>
      </c>
      <c r="G4" s="64"/>
      <c r="H4" s="65" t="s">
        <v>1</v>
      </c>
      <c r="I4" s="67"/>
      <c r="J4" s="2"/>
      <c r="K4" s="53" t="s">
        <v>0</v>
      </c>
      <c r="L4" s="54"/>
      <c r="M4" s="54" t="s">
        <v>1</v>
      </c>
      <c r="N4" s="55"/>
      <c r="O4"/>
      <c r="P4"/>
      <c r="Q4"/>
      <c r="R4"/>
      <c r="S4"/>
      <c r="T4"/>
      <c r="U4"/>
      <c r="V4"/>
      <c r="W4"/>
    </row>
    <row r="5" spans="1:23" ht="15.75" thickBot="1" x14ac:dyDescent="0.3">
      <c r="A5" s="58" t="s">
        <v>311</v>
      </c>
      <c r="B5" s="4" t="s">
        <v>312</v>
      </c>
      <c r="C5" s="5" t="s">
        <v>313</v>
      </c>
      <c r="D5" s="6" t="s">
        <v>312</v>
      </c>
      <c r="E5" s="7" t="s">
        <v>313</v>
      </c>
      <c r="F5" s="8" t="s">
        <v>312</v>
      </c>
      <c r="G5" s="5" t="s">
        <v>313</v>
      </c>
      <c r="H5" s="6" t="s">
        <v>312</v>
      </c>
      <c r="I5" s="9" t="s">
        <v>313</v>
      </c>
      <c r="J5" s="2"/>
      <c r="K5" s="10">
        <v>2015</v>
      </c>
      <c r="L5" s="11">
        <v>2016</v>
      </c>
      <c r="M5" s="11">
        <v>2015</v>
      </c>
      <c r="N5" s="12">
        <v>2016</v>
      </c>
      <c r="O5"/>
      <c r="P5"/>
      <c r="Q5"/>
      <c r="R5"/>
      <c r="S5"/>
      <c r="T5"/>
      <c r="U5"/>
      <c r="V5"/>
      <c r="W5"/>
    </row>
    <row r="6" spans="1:23" x14ac:dyDescent="0.25">
      <c r="A6" s="33" t="s">
        <v>2</v>
      </c>
      <c r="B6" s="35">
        <v>215.68899999999999</v>
      </c>
      <c r="C6" s="36">
        <v>2.56</v>
      </c>
      <c r="D6" s="37">
        <v>228.518</v>
      </c>
      <c r="E6" s="38">
        <v>2.71</v>
      </c>
      <c r="F6" s="39">
        <v>197.559</v>
      </c>
      <c r="G6" s="36">
        <v>2.33</v>
      </c>
      <c r="H6" s="37">
        <v>239.01499999999999</v>
      </c>
      <c r="I6" s="40">
        <v>2.82</v>
      </c>
      <c r="K6" s="15" t="str">
        <f t="shared" ref="K6:K69" si="0">IF(B6&gt;0,"JA","neen")</f>
        <v>JA</v>
      </c>
      <c r="L6" s="16" t="str">
        <f t="shared" ref="L6:L69" si="1">IF(F6&gt;0,"JA","neen")</f>
        <v>JA</v>
      </c>
      <c r="M6" s="16" t="str">
        <f t="shared" ref="M6:M69" si="2">IF(D6&gt;0,"JA","neen")</f>
        <v>JA</v>
      </c>
      <c r="N6" s="17" t="str">
        <f t="shared" ref="N6:N69" si="3">IF(H6&gt;0,"JA","neen")</f>
        <v>JA</v>
      </c>
      <c r="O6"/>
      <c r="P6"/>
      <c r="Q6"/>
      <c r="R6"/>
      <c r="S6"/>
      <c r="T6"/>
      <c r="U6"/>
      <c r="V6"/>
      <c r="W6"/>
    </row>
    <row r="7" spans="1:23" x14ac:dyDescent="0.25">
      <c r="A7" s="32" t="s">
        <v>3</v>
      </c>
      <c r="B7" s="41">
        <v>7.1619999999999999</v>
      </c>
      <c r="C7" s="42">
        <v>0.35</v>
      </c>
      <c r="D7" s="43">
        <v>49.62</v>
      </c>
      <c r="E7" s="44">
        <v>2.4500000000000002</v>
      </c>
      <c r="F7" s="45">
        <v>9.3089999999999993</v>
      </c>
      <c r="G7" s="42">
        <v>0.46</v>
      </c>
      <c r="H7" s="43">
        <v>118.33</v>
      </c>
      <c r="I7" s="46">
        <v>5.83</v>
      </c>
      <c r="K7" s="19" t="str">
        <f t="shared" si="0"/>
        <v>JA</v>
      </c>
      <c r="L7" s="20" t="str">
        <f t="shared" si="1"/>
        <v>JA</v>
      </c>
      <c r="M7" s="20" t="str">
        <f t="shared" si="2"/>
        <v>JA</v>
      </c>
      <c r="N7" s="21" t="str">
        <f t="shared" si="3"/>
        <v>JA</v>
      </c>
      <c r="O7"/>
      <c r="P7"/>
      <c r="Q7"/>
      <c r="R7"/>
      <c r="S7"/>
      <c r="T7"/>
      <c r="U7"/>
      <c r="V7"/>
      <c r="W7"/>
    </row>
    <row r="8" spans="1:23" x14ac:dyDescent="0.25">
      <c r="A8" s="32" t="s">
        <v>5</v>
      </c>
      <c r="B8" s="41">
        <v>15.398</v>
      </c>
      <c r="C8" s="42">
        <v>1.08</v>
      </c>
      <c r="D8" s="43">
        <v>62.929000000000002</v>
      </c>
      <c r="E8" s="44">
        <v>4.41</v>
      </c>
      <c r="F8" s="45">
        <v>12.442</v>
      </c>
      <c r="G8" s="42">
        <v>0.87</v>
      </c>
      <c r="H8" s="43">
        <v>54.710999999999999</v>
      </c>
      <c r="I8" s="46">
        <v>3.85</v>
      </c>
      <c r="K8" s="19" t="str">
        <f t="shared" si="0"/>
        <v>JA</v>
      </c>
      <c r="L8" s="20" t="str">
        <f t="shared" si="1"/>
        <v>JA</v>
      </c>
      <c r="M8" s="20" t="str">
        <f t="shared" si="2"/>
        <v>JA</v>
      </c>
      <c r="N8" s="21" t="str">
        <f t="shared" si="3"/>
        <v>JA</v>
      </c>
      <c r="O8"/>
      <c r="P8"/>
      <c r="Q8"/>
      <c r="R8"/>
      <c r="S8"/>
      <c r="T8"/>
      <c r="U8"/>
      <c r="V8"/>
      <c r="W8"/>
    </row>
    <row r="9" spans="1:23" x14ac:dyDescent="0.25">
      <c r="A9" s="32" t="s">
        <v>6</v>
      </c>
      <c r="B9" s="41">
        <v>34.347000000000001</v>
      </c>
      <c r="C9" s="42">
        <v>2.63</v>
      </c>
      <c r="D9" s="43">
        <v>38.521999999999998</v>
      </c>
      <c r="E9" s="44">
        <v>2.95</v>
      </c>
      <c r="F9" s="45">
        <v>35.328000000000003</v>
      </c>
      <c r="G9" s="42">
        <v>2.69</v>
      </c>
      <c r="H9" s="43">
        <v>42.741</v>
      </c>
      <c r="I9" s="46">
        <v>3.26</v>
      </c>
      <c r="K9" s="19" t="str">
        <f t="shared" si="0"/>
        <v>JA</v>
      </c>
      <c r="L9" s="20" t="str">
        <f t="shared" si="1"/>
        <v>JA</v>
      </c>
      <c r="M9" s="20" t="str">
        <f t="shared" si="2"/>
        <v>JA</v>
      </c>
      <c r="N9" s="21" t="str">
        <f t="shared" si="3"/>
        <v>JA</v>
      </c>
      <c r="O9"/>
      <c r="P9"/>
      <c r="Q9"/>
      <c r="R9"/>
      <c r="S9"/>
      <c r="T9"/>
      <c r="U9"/>
      <c r="V9"/>
      <c r="W9"/>
    </row>
    <row r="10" spans="1:23" x14ac:dyDescent="0.25">
      <c r="A10" s="32" t="s">
        <v>8</v>
      </c>
      <c r="B10" s="41">
        <v>1.2669999999999999</v>
      </c>
      <c r="C10" s="42">
        <v>0.25</v>
      </c>
      <c r="D10" s="43">
        <v>31.988</v>
      </c>
      <c r="E10" s="44">
        <v>6.35</v>
      </c>
      <c r="F10" s="45">
        <v>1.728</v>
      </c>
      <c r="G10" s="42">
        <v>0.34</v>
      </c>
      <c r="H10" s="43">
        <v>32.734000000000002</v>
      </c>
      <c r="I10" s="46">
        <v>6.45</v>
      </c>
      <c r="K10" s="19" t="str">
        <f t="shared" si="0"/>
        <v>JA</v>
      </c>
      <c r="L10" s="20" t="str">
        <f t="shared" si="1"/>
        <v>JA</v>
      </c>
      <c r="M10" s="20" t="str">
        <f t="shared" si="2"/>
        <v>JA</v>
      </c>
      <c r="N10" s="21" t="str">
        <f t="shared" si="3"/>
        <v>JA</v>
      </c>
      <c r="O10"/>
      <c r="P10"/>
      <c r="Q10"/>
      <c r="R10"/>
      <c r="S10"/>
      <c r="T10"/>
      <c r="U10"/>
      <c r="V10"/>
      <c r="W10"/>
    </row>
    <row r="11" spans="1:23" x14ac:dyDescent="0.25">
      <c r="A11" s="32" t="s">
        <v>11</v>
      </c>
      <c r="B11" s="41">
        <v>8.173</v>
      </c>
      <c r="C11" s="42">
        <v>0.9</v>
      </c>
      <c r="D11" s="43">
        <v>42.017000000000003</v>
      </c>
      <c r="E11" s="44">
        <v>4.6399999999999997</v>
      </c>
      <c r="F11" s="45">
        <v>6.415</v>
      </c>
      <c r="G11" s="42">
        <v>0.71</v>
      </c>
      <c r="H11" s="43">
        <v>40.524999999999999</v>
      </c>
      <c r="I11" s="46">
        <v>4.49</v>
      </c>
      <c r="K11" s="19" t="str">
        <f t="shared" si="0"/>
        <v>JA</v>
      </c>
      <c r="L11" s="20" t="str">
        <f t="shared" si="1"/>
        <v>JA</v>
      </c>
      <c r="M11" s="20" t="str">
        <f t="shared" si="2"/>
        <v>JA</v>
      </c>
      <c r="N11" s="21" t="str">
        <f t="shared" si="3"/>
        <v>JA</v>
      </c>
      <c r="O11"/>
      <c r="P11"/>
      <c r="Q11"/>
      <c r="R11"/>
      <c r="S11"/>
      <c r="T11"/>
      <c r="U11"/>
      <c r="V11"/>
      <c r="W11"/>
    </row>
    <row r="12" spans="1:23" x14ac:dyDescent="0.25">
      <c r="A12" s="32" t="s">
        <v>14</v>
      </c>
      <c r="B12" s="41">
        <v>2.5499999999999998</v>
      </c>
      <c r="C12" s="42">
        <v>0.08</v>
      </c>
      <c r="D12" s="43">
        <v>75.760000000000005</v>
      </c>
      <c r="E12" s="44">
        <v>2.34</v>
      </c>
      <c r="F12" s="45">
        <v>4.0599999999999996</v>
      </c>
      <c r="G12" s="42">
        <v>0.12</v>
      </c>
      <c r="H12" s="43">
        <v>79.638999999999996</v>
      </c>
      <c r="I12" s="46">
        <v>2.4300000000000002</v>
      </c>
      <c r="K12" s="19" t="str">
        <f t="shared" si="0"/>
        <v>JA</v>
      </c>
      <c r="L12" s="20" t="str">
        <f t="shared" si="1"/>
        <v>JA</v>
      </c>
      <c r="M12" s="20" t="str">
        <f t="shared" si="2"/>
        <v>JA</v>
      </c>
      <c r="N12" s="21" t="str">
        <f t="shared" si="3"/>
        <v>JA</v>
      </c>
      <c r="O12"/>
      <c r="P12"/>
      <c r="Q12"/>
      <c r="R12"/>
      <c r="S12"/>
      <c r="T12"/>
      <c r="U12"/>
      <c r="V12"/>
      <c r="W12"/>
    </row>
    <row r="13" spans="1:23" x14ac:dyDescent="0.25">
      <c r="A13" s="32" t="s">
        <v>15</v>
      </c>
      <c r="B13" s="41">
        <v>7.87</v>
      </c>
      <c r="C13" s="42">
        <v>0.56000000000000005</v>
      </c>
      <c r="D13" s="43">
        <v>77.040000000000006</v>
      </c>
      <c r="E13" s="44">
        <v>5.47</v>
      </c>
      <c r="F13" s="45">
        <v>9.0500000000000007</v>
      </c>
      <c r="G13" s="42">
        <v>0.64</v>
      </c>
      <c r="H13" s="43">
        <v>60.98</v>
      </c>
      <c r="I13" s="46">
        <v>4.3099999999999996</v>
      </c>
      <c r="K13" s="19" t="str">
        <f t="shared" si="0"/>
        <v>JA</v>
      </c>
      <c r="L13" s="20" t="str">
        <f t="shared" si="1"/>
        <v>JA</v>
      </c>
      <c r="M13" s="20" t="str">
        <f t="shared" si="2"/>
        <v>JA</v>
      </c>
      <c r="N13" s="21" t="str">
        <f t="shared" si="3"/>
        <v>JA</v>
      </c>
      <c r="O13"/>
      <c r="P13"/>
      <c r="Q13"/>
      <c r="R13"/>
      <c r="S13"/>
      <c r="T13"/>
      <c r="U13"/>
      <c r="V13"/>
      <c r="W13"/>
    </row>
    <row r="14" spans="1:23" x14ac:dyDescent="0.25">
      <c r="A14" s="32" t="s">
        <v>17</v>
      </c>
      <c r="B14" s="41">
        <v>0.373</v>
      </c>
      <c r="C14" s="42">
        <v>0.14000000000000001</v>
      </c>
      <c r="D14" s="43">
        <v>5.47</v>
      </c>
      <c r="E14" s="44">
        <v>2.0499999999999998</v>
      </c>
      <c r="F14" s="45">
        <v>0.23300000000000001</v>
      </c>
      <c r="G14" s="42">
        <v>0.09</v>
      </c>
      <c r="H14" s="43">
        <v>5.16</v>
      </c>
      <c r="I14" s="46">
        <v>1.91</v>
      </c>
      <c r="K14" s="19" t="str">
        <f t="shared" si="0"/>
        <v>JA</v>
      </c>
      <c r="L14" s="20" t="str">
        <f t="shared" si="1"/>
        <v>JA</v>
      </c>
      <c r="M14" s="20" t="str">
        <f t="shared" si="2"/>
        <v>JA</v>
      </c>
      <c r="N14" s="21" t="str">
        <f t="shared" si="3"/>
        <v>JA</v>
      </c>
      <c r="O14"/>
      <c r="P14"/>
      <c r="Q14"/>
      <c r="R14"/>
      <c r="S14"/>
      <c r="T14"/>
      <c r="U14"/>
      <c r="V14"/>
      <c r="W14"/>
    </row>
    <row r="15" spans="1:23" x14ac:dyDescent="0.25">
      <c r="A15" s="32" t="s">
        <v>18</v>
      </c>
      <c r="B15" s="41">
        <v>202.85400000000001</v>
      </c>
      <c r="C15" s="42">
        <v>9.15</v>
      </c>
      <c r="D15" s="43">
        <v>103.06</v>
      </c>
      <c r="E15" s="44">
        <v>4.6500000000000004</v>
      </c>
      <c r="F15" s="45">
        <v>206.12200000000001</v>
      </c>
      <c r="G15" s="42">
        <v>9.2200000000000006</v>
      </c>
      <c r="H15" s="43">
        <v>103.18</v>
      </c>
      <c r="I15" s="46">
        <v>4.62</v>
      </c>
      <c r="K15" s="19" t="str">
        <f t="shared" si="0"/>
        <v>JA</v>
      </c>
      <c r="L15" s="20" t="str">
        <f t="shared" si="1"/>
        <v>JA</v>
      </c>
      <c r="M15" s="20" t="str">
        <f t="shared" si="2"/>
        <v>JA</v>
      </c>
      <c r="N15" s="21" t="str">
        <f t="shared" si="3"/>
        <v>JA</v>
      </c>
      <c r="O15"/>
      <c r="P15"/>
      <c r="Q15"/>
      <c r="R15"/>
      <c r="S15"/>
      <c r="T15"/>
      <c r="U15"/>
      <c r="V15"/>
      <c r="W15"/>
    </row>
    <row r="16" spans="1:23" x14ac:dyDescent="0.25">
      <c r="A16" s="32" t="s">
        <v>19</v>
      </c>
      <c r="B16" s="41">
        <v>2.7</v>
      </c>
      <c r="C16" s="42">
        <v>0.17</v>
      </c>
      <c r="D16" s="43">
        <v>40.43</v>
      </c>
      <c r="E16" s="44">
        <v>2.61</v>
      </c>
      <c r="F16" s="45">
        <v>3.7250000000000001</v>
      </c>
      <c r="G16" s="42">
        <v>0.24</v>
      </c>
      <c r="H16" s="43">
        <v>50.54</v>
      </c>
      <c r="I16" s="46">
        <v>3.24</v>
      </c>
      <c r="K16" s="19" t="str">
        <f t="shared" si="0"/>
        <v>JA</v>
      </c>
      <c r="L16" s="20" t="str">
        <f t="shared" si="1"/>
        <v>JA</v>
      </c>
      <c r="M16" s="20" t="str">
        <f t="shared" si="2"/>
        <v>JA</v>
      </c>
      <c r="N16" s="21" t="str">
        <f t="shared" si="3"/>
        <v>JA</v>
      </c>
      <c r="O16"/>
      <c r="P16"/>
      <c r="Q16"/>
      <c r="R16"/>
      <c r="S16"/>
      <c r="T16"/>
      <c r="U16"/>
      <c r="V16"/>
      <c r="W16"/>
    </row>
    <row r="17" spans="1:23" x14ac:dyDescent="0.25">
      <c r="A17" s="32" t="s">
        <v>20</v>
      </c>
      <c r="B17" s="41">
        <v>28.001999999999999</v>
      </c>
      <c r="C17" s="42">
        <v>1.57</v>
      </c>
      <c r="D17" s="43">
        <v>30.193000000000001</v>
      </c>
      <c r="E17" s="44">
        <v>1.69</v>
      </c>
      <c r="F17" s="45">
        <v>38.344999999999999</v>
      </c>
      <c r="G17" s="42">
        <v>2.14</v>
      </c>
      <c r="H17" s="43">
        <v>29.963999999999999</v>
      </c>
      <c r="I17" s="46">
        <v>1.67</v>
      </c>
      <c r="K17" s="19" t="str">
        <f t="shared" si="0"/>
        <v>JA</v>
      </c>
      <c r="L17" s="20" t="str">
        <f t="shared" si="1"/>
        <v>JA</v>
      </c>
      <c r="M17" s="20" t="str">
        <f t="shared" si="2"/>
        <v>JA</v>
      </c>
      <c r="N17" s="21" t="str">
        <f t="shared" si="3"/>
        <v>JA</v>
      </c>
      <c r="O17"/>
      <c r="P17"/>
      <c r="Q17"/>
      <c r="R17"/>
      <c r="S17"/>
      <c r="T17"/>
      <c r="U17"/>
      <c r="V17"/>
      <c r="W17"/>
    </row>
    <row r="18" spans="1:23" x14ac:dyDescent="0.25">
      <c r="A18" s="32" t="s">
        <v>25</v>
      </c>
      <c r="B18" s="41">
        <v>71.742999999999995</v>
      </c>
      <c r="C18" s="42">
        <v>6.4</v>
      </c>
      <c r="D18" s="43">
        <v>26.972000000000001</v>
      </c>
      <c r="E18" s="44">
        <v>2.41</v>
      </c>
      <c r="F18" s="45">
        <v>98.695999999999998</v>
      </c>
      <c r="G18" s="42">
        <v>8.67</v>
      </c>
      <c r="H18" s="43">
        <v>26.016999999999999</v>
      </c>
      <c r="I18" s="46">
        <v>2.29</v>
      </c>
      <c r="K18" s="19" t="str">
        <f t="shared" si="0"/>
        <v>JA</v>
      </c>
      <c r="L18" s="20" t="str">
        <f t="shared" si="1"/>
        <v>JA</v>
      </c>
      <c r="M18" s="20" t="str">
        <f t="shared" si="2"/>
        <v>JA</v>
      </c>
      <c r="N18" s="21" t="str">
        <f t="shared" si="3"/>
        <v>JA</v>
      </c>
      <c r="O18"/>
      <c r="P18"/>
      <c r="Q18"/>
      <c r="R18"/>
      <c r="S18"/>
      <c r="T18"/>
      <c r="U18"/>
      <c r="V18"/>
      <c r="W18"/>
    </row>
    <row r="19" spans="1:23" x14ac:dyDescent="0.25">
      <c r="A19" s="32" t="s">
        <v>26</v>
      </c>
      <c r="B19" s="41">
        <v>12.722</v>
      </c>
      <c r="C19" s="42">
        <v>0.86</v>
      </c>
      <c r="D19" s="43">
        <v>65.760000000000005</v>
      </c>
      <c r="E19" s="44">
        <v>4.46</v>
      </c>
      <c r="F19" s="45">
        <v>11.627000000000001</v>
      </c>
      <c r="G19" s="42">
        <v>0.79</v>
      </c>
      <c r="H19" s="43">
        <v>67.36</v>
      </c>
      <c r="I19" s="46">
        <v>4.5599999999999996</v>
      </c>
      <c r="K19" s="19" t="str">
        <f t="shared" si="0"/>
        <v>JA</v>
      </c>
      <c r="L19" s="20" t="str">
        <f t="shared" si="1"/>
        <v>JA</v>
      </c>
      <c r="M19" s="20" t="str">
        <f t="shared" si="2"/>
        <v>JA</v>
      </c>
      <c r="N19" s="21" t="str">
        <f t="shared" si="3"/>
        <v>JA</v>
      </c>
      <c r="O19"/>
      <c r="P19"/>
      <c r="Q19"/>
      <c r="R19"/>
      <c r="S19"/>
      <c r="T19"/>
      <c r="U19"/>
      <c r="V19"/>
      <c r="W19"/>
    </row>
    <row r="20" spans="1:23" x14ac:dyDescent="0.25">
      <c r="A20" s="32" t="s">
        <v>29</v>
      </c>
      <c r="B20" s="41">
        <v>43.47</v>
      </c>
      <c r="C20" s="42">
        <v>0.91999999999999993</v>
      </c>
      <c r="D20" s="43">
        <v>101.74</v>
      </c>
      <c r="E20" s="44">
        <v>2.14</v>
      </c>
      <c r="F20" s="45">
        <v>12.67</v>
      </c>
      <c r="G20" s="42">
        <v>0.26</v>
      </c>
      <c r="H20" s="43">
        <v>110.2</v>
      </c>
      <c r="I20" s="46">
        <v>2.2999999999999998</v>
      </c>
      <c r="K20" s="19" t="str">
        <f t="shared" si="0"/>
        <v>JA</v>
      </c>
      <c r="L20" s="20" t="str">
        <f t="shared" si="1"/>
        <v>JA</v>
      </c>
      <c r="M20" s="20" t="str">
        <f t="shared" si="2"/>
        <v>JA</v>
      </c>
      <c r="N20" s="21" t="str">
        <f t="shared" si="3"/>
        <v>JA</v>
      </c>
      <c r="O20"/>
      <c r="P20"/>
      <c r="Q20"/>
      <c r="R20"/>
      <c r="S20"/>
      <c r="T20"/>
      <c r="U20"/>
      <c r="V20"/>
      <c r="W20"/>
    </row>
    <row r="21" spans="1:23" x14ac:dyDescent="0.25">
      <c r="A21" s="32" t="s">
        <v>34</v>
      </c>
      <c r="B21" s="41">
        <v>13.515000000000001</v>
      </c>
      <c r="C21" s="42">
        <v>1.05</v>
      </c>
      <c r="D21" s="43">
        <v>41.582000000000001</v>
      </c>
      <c r="E21" s="44">
        <v>3.24</v>
      </c>
      <c r="F21" s="45">
        <v>16.741</v>
      </c>
      <c r="G21" s="42">
        <v>1.3</v>
      </c>
      <c r="H21" s="43">
        <v>46.679000000000002</v>
      </c>
      <c r="I21" s="46">
        <v>3.62</v>
      </c>
      <c r="K21" s="19" t="str">
        <f t="shared" si="0"/>
        <v>JA</v>
      </c>
      <c r="L21" s="20" t="str">
        <f t="shared" si="1"/>
        <v>JA</v>
      </c>
      <c r="M21" s="20" t="str">
        <f t="shared" si="2"/>
        <v>JA</v>
      </c>
      <c r="N21" s="21" t="str">
        <f t="shared" si="3"/>
        <v>JA</v>
      </c>
      <c r="O21"/>
      <c r="P21"/>
      <c r="Q21"/>
      <c r="R21"/>
      <c r="S21"/>
      <c r="T21"/>
      <c r="U21"/>
      <c r="V21"/>
      <c r="W21"/>
    </row>
    <row r="22" spans="1:23" x14ac:dyDescent="0.25">
      <c r="A22" s="32" t="s">
        <v>35</v>
      </c>
      <c r="B22" s="41">
        <v>104.12899999999999</v>
      </c>
      <c r="C22" s="42">
        <v>7.08</v>
      </c>
      <c r="D22" s="43">
        <v>33.523000000000003</v>
      </c>
      <c r="E22" s="44">
        <v>2.2799999999999998</v>
      </c>
      <c r="F22" s="45">
        <v>106.744</v>
      </c>
      <c r="G22" s="42">
        <v>7.2</v>
      </c>
      <c r="H22" s="43">
        <v>31.603999999999999</v>
      </c>
      <c r="I22" s="46">
        <v>2.13</v>
      </c>
      <c r="K22" s="19" t="str">
        <f t="shared" si="0"/>
        <v>JA</v>
      </c>
      <c r="L22" s="20" t="str">
        <f t="shared" si="1"/>
        <v>JA</v>
      </c>
      <c r="M22" s="20" t="str">
        <f t="shared" si="2"/>
        <v>JA</v>
      </c>
      <c r="N22" s="21" t="str">
        <f t="shared" si="3"/>
        <v>JA</v>
      </c>
      <c r="O22"/>
      <c r="P22"/>
      <c r="Q22"/>
      <c r="R22"/>
      <c r="S22"/>
      <c r="T22"/>
      <c r="U22"/>
      <c r="V22"/>
      <c r="W22"/>
    </row>
    <row r="23" spans="1:23" x14ac:dyDescent="0.25">
      <c r="A23" s="32" t="s">
        <v>36</v>
      </c>
      <c r="B23" s="41">
        <v>7.149</v>
      </c>
      <c r="C23" s="42">
        <v>0.4</v>
      </c>
      <c r="D23" s="43">
        <v>38.232999999999997</v>
      </c>
      <c r="E23" s="44">
        <v>2.16</v>
      </c>
      <c r="F23" s="45">
        <v>6.4619999999999997</v>
      </c>
      <c r="G23" s="42">
        <v>0.36</v>
      </c>
      <c r="H23" s="43">
        <v>49.118000000000002</v>
      </c>
      <c r="I23" s="46">
        <v>2.76</v>
      </c>
      <c r="K23" s="19" t="str">
        <f t="shared" si="0"/>
        <v>JA</v>
      </c>
      <c r="L23" s="20" t="str">
        <f t="shared" si="1"/>
        <v>JA</v>
      </c>
      <c r="M23" s="20" t="str">
        <f t="shared" si="2"/>
        <v>JA</v>
      </c>
      <c r="N23" s="21" t="str">
        <f t="shared" si="3"/>
        <v>JA</v>
      </c>
      <c r="O23"/>
      <c r="P23"/>
      <c r="Q23"/>
      <c r="R23"/>
      <c r="S23"/>
      <c r="T23"/>
      <c r="U23"/>
      <c r="V23"/>
      <c r="W23"/>
    </row>
    <row r="24" spans="1:23" x14ac:dyDescent="0.25">
      <c r="A24" s="32" t="s">
        <v>39</v>
      </c>
      <c r="B24" s="41">
        <v>138.37899999999999</v>
      </c>
      <c r="C24" s="42">
        <v>6.58</v>
      </c>
      <c r="D24" s="43">
        <v>44.313000000000002</v>
      </c>
      <c r="E24" s="44">
        <v>2.11</v>
      </c>
      <c r="F24" s="45">
        <v>184.20099999999999</v>
      </c>
      <c r="G24" s="42">
        <v>8.7199999999999989</v>
      </c>
      <c r="H24" s="43">
        <v>46.667999999999999</v>
      </c>
      <c r="I24" s="46">
        <v>2.21</v>
      </c>
      <c r="K24" s="19" t="str">
        <f t="shared" si="0"/>
        <v>JA</v>
      </c>
      <c r="L24" s="20" t="str">
        <f t="shared" si="1"/>
        <v>JA</v>
      </c>
      <c r="M24" s="20" t="str">
        <f t="shared" si="2"/>
        <v>JA</v>
      </c>
      <c r="N24" s="21" t="str">
        <f t="shared" si="3"/>
        <v>JA</v>
      </c>
      <c r="O24"/>
      <c r="P24"/>
      <c r="Q24"/>
      <c r="R24"/>
      <c r="S24"/>
      <c r="T24"/>
      <c r="U24"/>
      <c r="V24"/>
      <c r="W24"/>
    </row>
    <row r="25" spans="1:23" x14ac:dyDescent="0.25">
      <c r="A25" s="32" t="s">
        <v>40</v>
      </c>
      <c r="B25" s="41">
        <v>11.75</v>
      </c>
      <c r="C25" s="42">
        <v>1.1100000000000001</v>
      </c>
      <c r="D25" s="43">
        <v>32.271999999999998</v>
      </c>
      <c r="E25" s="44">
        <v>3.06</v>
      </c>
      <c r="F25" s="45">
        <v>9.3450000000000006</v>
      </c>
      <c r="G25" s="42">
        <v>0.88</v>
      </c>
      <c r="H25" s="43">
        <v>35.43</v>
      </c>
      <c r="I25" s="46">
        <v>3.35</v>
      </c>
      <c r="K25" s="19" t="str">
        <f t="shared" si="0"/>
        <v>JA</v>
      </c>
      <c r="L25" s="20" t="str">
        <f t="shared" si="1"/>
        <v>JA</v>
      </c>
      <c r="M25" s="20" t="str">
        <f t="shared" si="2"/>
        <v>JA</v>
      </c>
      <c r="N25" s="21" t="str">
        <f t="shared" si="3"/>
        <v>JA</v>
      </c>
      <c r="O25"/>
      <c r="P25"/>
      <c r="Q25"/>
      <c r="R25"/>
      <c r="S25"/>
      <c r="T25"/>
      <c r="U25"/>
      <c r="V25"/>
      <c r="W25"/>
    </row>
    <row r="26" spans="1:23" x14ac:dyDescent="0.25">
      <c r="A26" s="32" t="s">
        <v>43</v>
      </c>
      <c r="B26" s="41">
        <v>42.965000000000003</v>
      </c>
      <c r="C26" s="42">
        <v>1.1399999999999999</v>
      </c>
      <c r="D26" s="43">
        <v>103.488</v>
      </c>
      <c r="E26" s="44">
        <v>2.75</v>
      </c>
      <c r="F26" s="45">
        <v>40.896999999999998</v>
      </c>
      <c r="G26" s="42">
        <v>1.08</v>
      </c>
      <c r="H26" s="43">
        <v>112.32299999999999</v>
      </c>
      <c r="I26" s="46">
        <v>2.97</v>
      </c>
      <c r="K26" s="19" t="str">
        <f t="shared" si="0"/>
        <v>JA</v>
      </c>
      <c r="L26" s="20" t="str">
        <f t="shared" si="1"/>
        <v>JA</v>
      </c>
      <c r="M26" s="20" t="str">
        <f t="shared" si="2"/>
        <v>JA</v>
      </c>
      <c r="N26" s="21" t="str">
        <f t="shared" si="3"/>
        <v>JA</v>
      </c>
      <c r="O26"/>
      <c r="P26"/>
      <c r="Q26"/>
      <c r="R26"/>
      <c r="S26"/>
      <c r="T26"/>
      <c r="U26"/>
      <c r="V26"/>
      <c r="W26"/>
    </row>
    <row r="27" spans="1:23" x14ac:dyDescent="0.25">
      <c r="A27" s="32" t="s">
        <v>44</v>
      </c>
      <c r="B27" s="41">
        <v>98.296999999999997</v>
      </c>
      <c r="C27" s="42">
        <v>3.44</v>
      </c>
      <c r="D27" s="43">
        <v>123.462</v>
      </c>
      <c r="E27" s="44">
        <v>4.33</v>
      </c>
      <c r="F27" s="45">
        <v>24.335999999999999</v>
      </c>
      <c r="G27" s="42">
        <v>0.85</v>
      </c>
      <c r="H27" s="43">
        <v>78.643000000000001</v>
      </c>
      <c r="I27" s="46">
        <v>2.73</v>
      </c>
      <c r="K27" s="19" t="str">
        <f t="shared" si="0"/>
        <v>JA</v>
      </c>
      <c r="L27" s="20" t="str">
        <f t="shared" si="1"/>
        <v>JA</v>
      </c>
      <c r="M27" s="20" t="str">
        <f t="shared" si="2"/>
        <v>JA</v>
      </c>
      <c r="N27" s="21" t="str">
        <f t="shared" si="3"/>
        <v>JA</v>
      </c>
      <c r="O27"/>
      <c r="P27"/>
      <c r="Q27"/>
      <c r="R27"/>
      <c r="S27"/>
      <c r="T27"/>
      <c r="U27"/>
      <c r="V27"/>
      <c r="W27"/>
    </row>
    <row r="28" spans="1:23" x14ac:dyDescent="0.25">
      <c r="A28" s="32" t="s">
        <v>45</v>
      </c>
      <c r="B28" s="41">
        <v>15.688000000000001</v>
      </c>
      <c r="C28" s="42">
        <v>0.9</v>
      </c>
      <c r="D28" s="43">
        <v>56.47</v>
      </c>
      <c r="E28" s="44">
        <v>3.25</v>
      </c>
      <c r="F28" s="45">
        <v>8.1880000000000006</v>
      </c>
      <c r="G28" s="42">
        <v>0.47</v>
      </c>
      <c r="H28" s="43">
        <v>67.66</v>
      </c>
      <c r="I28" s="46">
        <v>3.85</v>
      </c>
      <c r="K28" s="19" t="str">
        <f t="shared" si="0"/>
        <v>JA</v>
      </c>
      <c r="L28" s="20" t="str">
        <f t="shared" si="1"/>
        <v>JA</v>
      </c>
      <c r="M28" s="20" t="str">
        <f t="shared" si="2"/>
        <v>JA</v>
      </c>
      <c r="N28" s="21" t="str">
        <f t="shared" si="3"/>
        <v>JA</v>
      </c>
      <c r="O28"/>
      <c r="P28"/>
      <c r="Q28"/>
      <c r="R28"/>
      <c r="S28"/>
      <c r="T28"/>
      <c r="U28"/>
      <c r="V28"/>
      <c r="W28"/>
    </row>
    <row r="29" spans="1:23" x14ac:dyDescent="0.25">
      <c r="A29" s="32" t="s">
        <v>48</v>
      </c>
      <c r="B29" s="41">
        <v>21.690999999999999</v>
      </c>
      <c r="C29" s="42">
        <v>1.5</v>
      </c>
      <c r="D29" s="43">
        <v>81.5</v>
      </c>
      <c r="E29" s="44">
        <v>5.63</v>
      </c>
      <c r="F29" s="45">
        <v>30.811</v>
      </c>
      <c r="G29" s="42">
        <v>2.12</v>
      </c>
      <c r="H29" s="43">
        <v>87.98</v>
      </c>
      <c r="I29" s="46">
        <v>6.05</v>
      </c>
      <c r="K29" s="19" t="str">
        <f t="shared" si="0"/>
        <v>JA</v>
      </c>
      <c r="L29" s="20" t="str">
        <f t="shared" si="1"/>
        <v>JA</v>
      </c>
      <c r="M29" s="20" t="str">
        <f t="shared" si="2"/>
        <v>JA</v>
      </c>
      <c r="N29" s="21" t="str">
        <f t="shared" si="3"/>
        <v>JA</v>
      </c>
      <c r="O29"/>
      <c r="P29"/>
      <c r="Q29"/>
      <c r="R29"/>
      <c r="S29"/>
      <c r="T29"/>
      <c r="U29"/>
      <c r="V29"/>
      <c r="W29"/>
    </row>
    <row r="30" spans="1:23" x14ac:dyDescent="0.25">
      <c r="A30" s="32" t="s">
        <v>307</v>
      </c>
      <c r="B30" s="41">
        <v>4.6399999999999997</v>
      </c>
      <c r="C30" s="42">
        <v>0.37</v>
      </c>
      <c r="D30" s="43">
        <v>0.6</v>
      </c>
      <c r="E30" s="44">
        <v>0.05</v>
      </c>
      <c r="F30" s="45">
        <v>5.66</v>
      </c>
      <c r="G30" s="42">
        <v>0.45</v>
      </c>
      <c r="H30" s="43">
        <v>0.62</v>
      </c>
      <c r="I30" s="46">
        <v>0.05</v>
      </c>
      <c r="K30" s="19" t="str">
        <f t="shared" si="0"/>
        <v>JA</v>
      </c>
      <c r="L30" s="20" t="str">
        <f t="shared" si="1"/>
        <v>JA</v>
      </c>
      <c r="M30" s="20" t="str">
        <f t="shared" si="2"/>
        <v>JA</v>
      </c>
      <c r="N30" s="21" t="str">
        <f t="shared" si="3"/>
        <v>JA</v>
      </c>
      <c r="O30"/>
      <c r="P30"/>
      <c r="Q30"/>
      <c r="R30"/>
      <c r="S30"/>
      <c r="T30"/>
      <c r="U30"/>
      <c r="V30"/>
      <c r="W30"/>
    </row>
    <row r="31" spans="1:23" x14ac:dyDescent="0.25">
      <c r="A31" s="32" t="s">
        <v>309</v>
      </c>
      <c r="B31" s="41">
        <v>13.66</v>
      </c>
      <c r="C31" s="42">
        <v>1.32</v>
      </c>
      <c r="D31" s="43">
        <v>34</v>
      </c>
      <c r="E31" s="44">
        <v>3.28</v>
      </c>
      <c r="F31" s="45">
        <v>7.38</v>
      </c>
      <c r="G31" s="42">
        <v>0.7</v>
      </c>
      <c r="H31" s="43">
        <v>52.01</v>
      </c>
      <c r="I31" s="46">
        <v>4.95</v>
      </c>
      <c r="K31" s="19" t="str">
        <f t="shared" si="0"/>
        <v>JA</v>
      </c>
      <c r="L31" s="20" t="str">
        <f t="shared" si="1"/>
        <v>JA</v>
      </c>
      <c r="M31" s="20" t="str">
        <f t="shared" si="2"/>
        <v>JA</v>
      </c>
      <c r="N31" s="21" t="str">
        <f t="shared" si="3"/>
        <v>JA</v>
      </c>
      <c r="O31"/>
      <c r="P31"/>
      <c r="Q31"/>
      <c r="R31"/>
      <c r="S31"/>
      <c r="T31"/>
      <c r="U31"/>
      <c r="V31"/>
      <c r="W31"/>
    </row>
    <row r="32" spans="1:23" x14ac:dyDescent="0.25">
      <c r="A32" s="32" t="s">
        <v>51</v>
      </c>
      <c r="B32" s="41">
        <v>11.587</v>
      </c>
      <c r="C32" s="42">
        <v>0.38</v>
      </c>
      <c r="D32" s="43">
        <v>63.33</v>
      </c>
      <c r="E32" s="44">
        <v>2.0699999999999998</v>
      </c>
      <c r="F32" s="45">
        <v>3.492</v>
      </c>
      <c r="G32" s="42">
        <v>0.11</v>
      </c>
      <c r="H32" s="43">
        <v>38</v>
      </c>
      <c r="I32" s="46">
        <v>1.23</v>
      </c>
      <c r="K32" s="19" t="str">
        <f t="shared" si="0"/>
        <v>JA</v>
      </c>
      <c r="L32" s="20" t="str">
        <f t="shared" si="1"/>
        <v>JA</v>
      </c>
      <c r="M32" s="20" t="str">
        <f t="shared" si="2"/>
        <v>JA</v>
      </c>
      <c r="N32" s="21" t="str">
        <f t="shared" si="3"/>
        <v>JA</v>
      </c>
      <c r="O32"/>
      <c r="P32"/>
      <c r="Q32"/>
      <c r="R32"/>
      <c r="S32"/>
      <c r="T32"/>
      <c r="U32"/>
      <c r="V32"/>
      <c r="W32"/>
    </row>
    <row r="33" spans="1:23" x14ac:dyDescent="0.25">
      <c r="A33" s="32" t="s">
        <v>52</v>
      </c>
      <c r="B33" s="41">
        <v>60.444000000000003</v>
      </c>
      <c r="C33" s="42">
        <v>3.07</v>
      </c>
      <c r="D33" s="43">
        <v>64.040000000000006</v>
      </c>
      <c r="E33" s="44">
        <v>3.25</v>
      </c>
      <c r="F33" s="45">
        <v>59.965000000000003</v>
      </c>
      <c r="G33" s="42">
        <v>3.02</v>
      </c>
      <c r="H33" s="43">
        <v>72.542000000000002</v>
      </c>
      <c r="I33" s="46">
        <v>3.66</v>
      </c>
      <c r="K33" s="19" t="str">
        <f t="shared" si="0"/>
        <v>JA</v>
      </c>
      <c r="L33" s="20" t="str">
        <f t="shared" si="1"/>
        <v>JA</v>
      </c>
      <c r="M33" s="20" t="str">
        <f t="shared" si="2"/>
        <v>JA</v>
      </c>
      <c r="N33" s="21" t="str">
        <f t="shared" si="3"/>
        <v>JA</v>
      </c>
      <c r="O33"/>
      <c r="P33"/>
      <c r="Q33"/>
      <c r="R33"/>
      <c r="S33"/>
      <c r="T33"/>
      <c r="U33"/>
      <c r="V33"/>
      <c r="W33"/>
    </row>
    <row r="34" spans="1:23" x14ac:dyDescent="0.25">
      <c r="A34" s="32" t="s">
        <v>53</v>
      </c>
      <c r="B34" s="41">
        <v>51.040999999999997</v>
      </c>
      <c r="C34" s="42">
        <v>1.1299999999999999</v>
      </c>
      <c r="D34" s="43">
        <v>193.92</v>
      </c>
      <c r="E34" s="44">
        <v>4.2699999999999996</v>
      </c>
      <c r="F34" s="45">
        <v>52.765000000000001</v>
      </c>
      <c r="G34" s="42">
        <v>1.1599999999999999</v>
      </c>
      <c r="H34" s="43">
        <v>207.06</v>
      </c>
      <c r="I34" s="46">
        <v>4.54</v>
      </c>
      <c r="K34" s="19" t="str">
        <f t="shared" si="0"/>
        <v>JA</v>
      </c>
      <c r="L34" s="20" t="str">
        <f t="shared" si="1"/>
        <v>JA</v>
      </c>
      <c r="M34" s="20" t="str">
        <f t="shared" si="2"/>
        <v>JA</v>
      </c>
      <c r="N34" s="21" t="str">
        <f t="shared" si="3"/>
        <v>JA</v>
      </c>
      <c r="O34"/>
      <c r="P34"/>
      <c r="Q34"/>
      <c r="R34"/>
      <c r="S34"/>
      <c r="T34"/>
      <c r="U34"/>
      <c r="V34"/>
      <c r="W34"/>
    </row>
    <row r="35" spans="1:23" x14ac:dyDescent="0.25">
      <c r="A35" s="32" t="s">
        <v>54</v>
      </c>
      <c r="B35" s="41">
        <v>9.9130000000000003</v>
      </c>
      <c r="C35" s="42">
        <v>1.18</v>
      </c>
      <c r="D35" s="43">
        <v>41.95</v>
      </c>
      <c r="E35" s="44">
        <v>5.01</v>
      </c>
      <c r="F35" s="45">
        <v>6.5949999999999998</v>
      </c>
      <c r="G35" s="42">
        <v>0.79</v>
      </c>
      <c r="H35" s="43">
        <v>41.74</v>
      </c>
      <c r="I35" s="46">
        <v>4.9800000000000004</v>
      </c>
      <c r="K35" s="19" t="str">
        <f t="shared" si="0"/>
        <v>JA</v>
      </c>
      <c r="L35" s="20" t="str">
        <f t="shared" si="1"/>
        <v>JA</v>
      </c>
      <c r="M35" s="20" t="str">
        <f t="shared" si="2"/>
        <v>JA</v>
      </c>
      <c r="N35" s="21" t="str">
        <f t="shared" si="3"/>
        <v>JA</v>
      </c>
      <c r="O35"/>
      <c r="P35"/>
      <c r="Q35"/>
      <c r="R35"/>
      <c r="S35"/>
      <c r="T35"/>
      <c r="U35"/>
      <c r="V35"/>
      <c r="W35"/>
    </row>
    <row r="36" spans="1:23" x14ac:dyDescent="0.25">
      <c r="A36" s="32" t="s">
        <v>55</v>
      </c>
      <c r="B36" s="41">
        <v>26.681000000000001</v>
      </c>
      <c r="C36" s="42">
        <v>2.83</v>
      </c>
      <c r="D36" s="43">
        <v>24.398</v>
      </c>
      <c r="E36" s="44">
        <v>2.59</v>
      </c>
      <c r="F36" s="45">
        <v>46.19</v>
      </c>
      <c r="G36" s="42">
        <v>4.8499999999999996</v>
      </c>
      <c r="H36" s="43">
        <v>26.478999999999999</v>
      </c>
      <c r="I36" s="46">
        <v>2.78</v>
      </c>
      <c r="K36" s="19" t="str">
        <f t="shared" si="0"/>
        <v>JA</v>
      </c>
      <c r="L36" s="20" t="str">
        <f t="shared" si="1"/>
        <v>JA</v>
      </c>
      <c r="M36" s="20" t="str">
        <f t="shared" si="2"/>
        <v>JA</v>
      </c>
      <c r="N36" s="21" t="str">
        <f t="shared" si="3"/>
        <v>JA</v>
      </c>
      <c r="O36"/>
      <c r="P36"/>
      <c r="Q36"/>
      <c r="R36"/>
      <c r="S36"/>
      <c r="T36"/>
      <c r="U36"/>
      <c r="V36"/>
      <c r="W36"/>
    </row>
    <row r="37" spans="1:23" x14ac:dyDescent="0.25">
      <c r="A37" s="32" t="s">
        <v>56</v>
      </c>
      <c r="B37" s="41">
        <v>17.331</v>
      </c>
      <c r="C37" s="42">
        <v>0.97</v>
      </c>
      <c r="D37" s="43">
        <v>100.08</v>
      </c>
      <c r="E37" s="44">
        <v>5.6</v>
      </c>
      <c r="F37" s="45">
        <v>16.341999999999999</v>
      </c>
      <c r="G37" s="42">
        <v>0.91</v>
      </c>
      <c r="H37" s="43">
        <v>116.52</v>
      </c>
      <c r="I37" s="46">
        <v>6.48</v>
      </c>
      <c r="K37" s="19" t="str">
        <f t="shared" si="0"/>
        <v>JA</v>
      </c>
      <c r="L37" s="20" t="str">
        <f t="shared" si="1"/>
        <v>JA</v>
      </c>
      <c r="M37" s="20" t="str">
        <f t="shared" si="2"/>
        <v>JA</v>
      </c>
      <c r="N37" s="21" t="str">
        <f t="shared" si="3"/>
        <v>JA</v>
      </c>
      <c r="O37"/>
      <c r="P37"/>
      <c r="Q37"/>
      <c r="R37"/>
      <c r="S37"/>
      <c r="T37"/>
      <c r="U37"/>
      <c r="V37"/>
      <c r="W37"/>
    </row>
    <row r="38" spans="1:23" x14ac:dyDescent="0.25">
      <c r="A38" s="32" t="s">
        <v>59</v>
      </c>
      <c r="B38" s="41">
        <v>2.9249999999999998</v>
      </c>
      <c r="C38" s="42">
        <v>0.18</v>
      </c>
      <c r="D38" s="43">
        <v>43.82</v>
      </c>
      <c r="E38" s="44">
        <v>2.65</v>
      </c>
      <c r="F38" s="45">
        <v>3.12</v>
      </c>
      <c r="G38" s="42">
        <v>0.19</v>
      </c>
      <c r="H38" s="43">
        <v>42.2</v>
      </c>
      <c r="I38" s="46">
        <v>2.52</v>
      </c>
      <c r="K38" s="19" t="str">
        <f t="shared" si="0"/>
        <v>JA</v>
      </c>
      <c r="L38" s="20" t="str">
        <f t="shared" si="1"/>
        <v>JA</v>
      </c>
      <c r="M38" s="20" t="str">
        <f t="shared" si="2"/>
        <v>JA</v>
      </c>
      <c r="N38" s="21" t="str">
        <f t="shared" si="3"/>
        <v>JA</v>
      </c>
      <c r="O38"/>
      <c r="P38"/>
      <c r="Q38"/>
      <c r="R38"/>
      <c r="S38"/>
      <c r="T38"/>
      <c r="U38"/>
      <c r="V38"/>
      <c r="W38"/>
    </row>
    <row r="39" spans="1:23" x14ac:dyDescent="0.25">
      <c r="A39" s="32" t="s">
        <v>60</v>
      </c>
      <c r="B39" s="41">
        <v>4.58</v>
      </c>
      <c r="C39" s="42">
        <v>0.11</v>
      </c>
      <c r="D39" s="43">
        <v>58.512</v>
      </c>
      <c r="E39" s="44">
        <v>1.41</v>
      </c>
      <c r="F39" s="45">
        <v>3.867</v>
      </c>
      <c r="G39" s="42">
        <v>0.09</v>
      </c>
      <c r="H39" s="43">
        <v>61.119</v>
      </c>
      <c r="I39" s="46">
        <v>1.45</v>
      </c>
      <c r="K39" s="19" t="str">
        <f t="shared" si="0"/>
        <v>JA</v>
      </c>
      <c r="L39" s="20" t="str">
        <f t="shared" si="1"/>
        <v>JA</v>
      </c>
      <c r="M39" s="20" t="str">
        <f t="shared" si="2"/>
        <v>JA</v>
      </c>
      <c r="N39" s="21" t="str">
        <f t="shared" si="3"/>
        <v>JA</v>
      </c>
      <c r="O39"/>
      <c r="P39"/>
      <c r="Q39"/>
      <c r="R39"/>
      <c r="S39"/>
      <c r="T39"/>
      <c r="U39"/>
      <c r="V39"/>
      <c r="W39"/>
    </row>
    <row r="40" spans="1:23" x14ac:dyDescent="0.25">
      <c r="A40" s="32" t="s">
        <v>63</v>
      </c>
      <c r="B40" s="41">
        <v>112.08499999999999</v>
      </c>
      <c r="C40" s="42">
        <v>6.48</v>
      </c>
      <c r="D40" s="43">
        <v>35.021999999999998</v>
      </c>
      <c r="E40" s="44">
        <v>2.0299999999999998</v>
      </c>
      <c r="F40" s="45">
        <v>112.67100000000001</v>
      </c>
      <c r="G40" s="42">
        <v>6.51</v>
      </c>
      <c r="H40" s="43">
        <v>32.83</v>
      </c>
      <c r="I40" s="46">
        <v>1.9</v>
      </c>
      <c r="K40" s="19" t="str">
        <f t="shared" si="0"/>
        <v>JA</v>
      </c>
      <c r="L40" s="20" t="str">
        <f t="shared" si="1"/>
        <v>JA</v>
      </c>
      <c r="M40" s="20" t="str">
        <f t="shared" si="2"/>
        <v>JA</v>
      </c>
      <c r="N40" s="21" t="str">
        <f t="shared" si="3"/>
        <v>JA</v>
      </c>
      <c r="O40"/>
      <c r="P40"/>
      <c r="Q40"/>
      <c r="R40"/>
      <c r="S40"/>
      <c r="T40"/>
      <c r="U40"/>
      <c r="V40"/>
      <c r="W40"/>
    </row>
    <row r="41" spans="1:23" x14ac:dyDescent="0.25">
      <c r="A41" s="32" t="s">
        <v>64</v>
      </c>
      <c r="B41" s="41">
        <v>33.134</v>
      </c>
      <c r="C41" s="42">
        <v>1.54</v>
      </c>
      <c r="D41" s="43">
        <v>66.48</v>
      </c>
      <c r="E41" s="44">
        <v>3.08</v>
      </c>
      <c r="F41" s="45">
        <v>40.204999999999998</v>
      </c>
      <c r="G41" s="42">
        <v>1.84</v>
      </c>
      <c r="H41" s="43">
        <v>72.5</v>
      </c>
      <c r="I41" s="46">
        <v>3.32</v>
      </c>
      <c r="K41" s="19" t="str">
        <f t="shared" si="0"/>
        <v>JA</v>
      </c>
      <c r="L41" s="20" t="str">
        <f t="shared" si="1"/>
        <v>JA</v>
      </c>
      <c r="M41" s="20" t="str">
        <f t="shared" si="2"/>
        <v>JA</v>
      </c>
      <c r="N41" s="21" t="str">
        <f t="shared" si="3"/>
        <v>JA</v>
      </c>
      <c r="O41"/>
      <c r="P41"/>
      <c r="Q41"/>
      <c r="R41"/>
      <c r="S41"/>
      <c r="T41"/>
      <c r="U41"/>
      <c r="V41"/>
      <c r="W41"/>
    </row>
    <row r="42" spans="1:23" x14ac:dyDescent="0.25">
      <c r="A42" s="32" t="s">
        <v>65</v>
      </c>
      <c r="B42" s="41">
        <v>3.4550000000000001</v>
      </c>
      <c r="C42" s="42">
        <v>0.17</v>
      </c>
      <c r="D42" s="43">
        <v>89.37</v>
      </c>
      <c r="E42" s="44">
        <v>4.3499999999999996</v>
      </c>
      <c r="F42" s="45">
        <v>6.2309999999999999</v>
      </c>
      <c r="G42" s="42">
        <v>0.3</v>
      </c>
      <c r="H42" s="43">
        <v>96.25</v>
      </c>
      <c r="I42" s="46">
        <v>4.6500000000000004</v>
      </c>
      <c r="K42" s="19" t="str">
        <f t="shared" si="0"/>
        <v>JA</v>
      </c>
      <c r="L42" s="20" t="str">
        <f t="shared" si="1"/>
        <v>JA</v>
      </c>
      <c r="M42" s="20" t="str">
        <f t="shared" si="2"/>
        <v>JA</v>
      </c>
      <c r="N42" s="21" t="str">
        <f t="shared" si="3"/>
        <v>JA</v>
      </c>
      <c r="O42"/>
      <c r="P42"/>
      <c r="Q42"/>
      <c r="R42"/>
      <c r="S42"/>
      <c r="T42"/>
      <c r="U42"/>
      <c r="V42"/>
      <c r="W42"/>
    </row>
    <row r="43" spans="1:23" x14ac:dyDescent="0.25">
      <c r="A43" s="32" t="s">
        <v>66</v>
      </c>
      <c r="B43" s="41">
        <v>73.007999999999996</v>
      </c>
      <c r="C43" s="42">
        <v>3.7</v>
      </c>
      <c r="D43" s="43">
        <v>77.352999999999994</v>
      </c>
      <c r="E43" s="44">
        <v>3.92</v>
      </c>
      <c r="F43" s="45">
        <v>70.575000000000003</v>
      </c>
      <c r="G43" s="42">
        <v>3.58</v>
      </c>
      <c r="H43" s="43">
        <v>85.376999999999995</v>
      </c>
      <c r="I43" s="46">
        <v>4.33</v>
      </c>
      <c r="K43" s="19" t="str">
        <f t="shared" si="0"/>
        <v>JA</v>
      </c>
      <c r="L43" s="20" t="str">
        <f t="shared" si="1"/>
        <v>JA</v>
      </c>
      <c r="M43" s="20" t="str">
        <f t="shared" si="2"/>
        <v>JA</v>
      </c>
      <c r="N43" s="21" t="str">
        <f t="shared" si="3"/>
        <v>JA</v>
      </c>
      <c r="O43"/>
      <c r="P43"/>
      <c r="Q43"/>
      <c r="R43"/>
      <c r="S43"/>
      <c r="T43"/>
      <c r="U43"/>
      <c r="V43"/>
      <c r="W43"/>
    </row>
    <row r="44" spans="1:23" x14ac:dyDescent="0.25">
      <c r="A44" s="32" t="s">
        <v>67</v>
      </c>
      <c r="B44" s="41">
        <v>17.379000000000001</v>
      </c>
      <c r="C44" s="42">
        <v>0.93</v>
      </c>
      <c r="D44" s="43">
        <v>61.183999999999997</v>
      </c>
      <c r="E44" s="44">
        <v>3.29</v>
      </c>
      <c r="F44" s="45">
        <v>10.375</v>
      </c>
      <c r="G44" s="42">
        <v>0.55000000000000004</v>
      </c>
      <c r="H44" s="43">
        <v>67.942999999999998</v>
      </c>
      <c r="I44" s="46">
        <v>3.62</v>
      </c>
      <c r="K44" s="19" t="str">
        <f t="shared" si="0"/>
        <v>JA</v>
      </c>
      <c r="L44" s="20" t="str">
        <f t="shared" si="1"/>
        <v>JA</v>
      </c>
      <c r="M44" s="20" t="str">
        <f t="shared" si="2"/>
        <v>JA</v>
      </c>
      <c r="N44" s="21" t="str">
        <f t="shared" si="3"/>
        <v>JA</v>
      </c>
      <c r="O44"/>
      <c r="P44"/>
      <c r="Q44"/>
      <c r="R44"/>
      <c r="S44"/>
      <c r="T44"/>
      <c r="U44"/>
      <c r="V44"/>
      <c r="W44"/>
    </row>
    <row r="45" spans="1:23" x14ac:dyDescent="0.25">
      <c r="A45" s="32" t="s">
        <v>68</v>
      </c>
      <c r="B45" s="41">
        <v>15.579000000000001</v>
      </c>
      <c r="C45" s="42">
        <v>0.45</v>
      </c>
      <c r="D45" s="43">
        <v>221.95</v>
      </c>
      <c r="E45" s="44">
        <v>6.4</v>
      </c>
      <c r="F45" s="45">
        <v>9.3650000000000002</v>
      </c>
      <c r="G45" s="42">
        <v>0.27</v>
      </c>
      <c r="H45" s="43">
        <v>206.75</v>
      </c>
      <c r="I45" s="46">
        <v>5.91</v>
      </c>
      <c r="K45" s="19" t="str">
        <f t="shared" si="0"/>
        <v>JA</v>
      </c>
      <c r="L45" s="20" t="str">
        <f t="shared" si="1"/>
        <v>JA</v>
      </c>
      <c r="M45" s="20" t="str">
        <f t="shared" si="2"/>
        <v>JA</v>
      </c>
      <c r="N45" s="21" t="str">
        <f t="shared" si="3"/>
        <v>JA</v>
      </c>
      <c r="O45"/>
      <c r="P45"/>
      <c r="Q45"/>
      <c r="R45"/>
      <c r="S45"/>
      <c r="T45"/>
      <c r="U45"/>
      <c r="V45"/>
      <c r="W45"/>
    </row>
    <row r="46" spans="1:23" x14ac:dyDescent="0.25">
      <c r="A46" s="32" t="s">
        <v>69</v>
      </c>
      <c r="B46" s="41">
        <v>31.355</v>
      </c>
      <c r="C46" s="42">
        <v>3.62</v>
      </c>
      <c r="D46" s="43">
        <v>33.222999999999999</v>
      </c>
      <c r="E46" s="44">
        <v>3.83</v>
      </c>
      <c r="F46" s="45">
        <v>30.802</v>
      </c>
      <c r="G46" s="42">
        <v>3.54</v>
      </c>
      <c r="H46" s="43">
        <v>37.267000000000003</v>
      </c>
      <c r="I46" s="46">
        <v>4.28</v>
      </c>
      <c r="K46" s="19" t="str">
        <f t="shared" si="0"/>
        <v>JA</v>
      </c>
      <c r="L46" s="20" t="str">
        <f t="shared" si="1"/>
        <v>JA</v>
      </c>
      <c r="M46" s="20" t="str">
        <f t="shared" si="2"/>
        <v>JA</v>
      </c>
      <c r="N46" s="21" t="str">
        <f t="shared" si="3"/>
        <v>JA</v>
      </c>
      <c r="O46"/>
      <c r="P46"/>
      <c r="Q46"/>
      <c r="R46"/>
      <c r="S46"/>
      <c r="T46"/>
      <c r="U46"/>
      <c r="V46"/>
      <c r="W46"/>
    </row>
    <row r="47" spans="1:23" x14ac:dyDescent="0.25">
      <c r="A47" s="32" t="s">
        <v>71</v>
      </c>
      <c r="B47" s="41">
        <v>163.06200000000001</v>
      </c>
      <c r="C47" s="42">
        <v>4.16</v>
      </c>
      <c r="D47" s="43">
        <v>100.83</v>
      </c>
      <c r="E47" s="44">
        <v>2.57</v>
      </c>
      <c r="F47" s="45">
        <v>166.565</v>
      </c>
      <c r="G47" s="42">
        <v>4.21</v>
      </c>
      <c r="H47" s="43">
        <v>109.075</v>
      </c>
      <c r="I47" s="46">
        <v>2.76</v>
      </c>
      <c r="K47" s="19" t="str">
        <f t="shared" si="0"/>
        <v>JA</v>
      </c>
      <c r="L47" s="20" t="str">
        <f t="shared" si="1"/>
        <v>JA</v>
      </c>
      <c r="M47" s="20" t="str">
        <f t="shared" si="2"/>
        <v>JA</v>
      </c>
      <c r="N47" s="21" t="str">
        <f t="shared" si="3"/>
        <v>JA</v>
      </c>
      <c r="O47"/>
      <c r="P47"/>
      <c r="Q47"/>
      <c r="R47"/>
      <c r="S47"/>
      <c r="T47"/>
      <c r="U47"/>
      <c r="V47"/>
      <c r="W47"/>
    </row>
    <row r="48" spans="1:23" x14ac:dyDescent="0.25">
      <c r="A48" s="32" t="s">
        <v>74</v>
      </c>
      <c r="B48" s="41">
        <v>110.93899999999999</v>
      </c>
      <c r="C48" s="42">
        <v>0.43</v>
      </c>
      <c r="D48" s="43">
        <v>672.4</v>
      </c>
      <c r="E48" s="44">
        <v>2.62</v>
      </c>
      <c r="F48" s="45">
        <v>119.58199999999999</v>
      </c>
      <c r="G48" s="42">
        <v>0.46</v>
      </c>
      <c r="H48" s="43">
        <v>724.77</v>
      </c>
      <c r="I48" s="46">
        <v>2.8</v>
      </c>
      <c r="K48" s="19" t="str">
        <f t="shared" si="0"/>
        <v>JA</v>
      </c>
      <c r="L48" s="20" t="str">
        <f t="shared" si="1"/>
        <v>JA</v>
      </c>
      <c r="M48" s="20" t="str">
        <f t="shared" si="2"/>
        <v>JA</v>
      </c>
      <c r="N48" s="21" t="str">
        <f t="shared" si="3"/>
        <v>JA</v>
      </c>
      <c r="O48"/>
      <c r="P48"/>
      <c r="Q48"/>
      <c r="R48"/>
      <c r="S48"/>
      <c r="T48"/>
      <c r="U48"/>
      <c r="V48"/>
      <c r="W48"/>
    </row>
    <row r="49" spans="1:23" x14ac:dyDescent="0.25">
      <c r="A49" s="32" t="s">
        <v>75</v>
      </c>
      <c r="B49" s="41">
        <v>82.802999999999997</v>
      </c>
      <c r="C49" s="42">
        <v>2.5</v>
      </c>
      <c r="D49" s="43">
        <v>87.813999999999993</v>
      </c>
      <c r="E49" s="44">
        <v>2.65</v>
      </c>
      <c r="F49" s="45">
        <v>77.046999999999997</v>
      </c>
      <c r="G49" s="42">
        <v>2.3199999999999998</v>
      </c>
      <c r="H49" s="43">
        <v>93.212999999999994</v>
      </c>
      <c r="I49" s="46">
        <v>2.81</v>
      </c>
      <c r="K49" s="19" t="str">
        <f t="shared" si="0"/>
        <v>JA</v>
      </c>
      <c r="L49" s="20" t="str">
        <f t="shared" si="1"/>
        <v>JA</v>
      </c>
      <c r="M49" s="20" t="str">
        <f t="shared" si="2"/>
        <v>JA</v>
      </c>
      <c r="N49" s="21" t="str">
        <f t="shared" si="3"/>
        <v>JA</v>
      </c>
      <c r="O49"/>
      <c r="P49"/>
      <c r="Q49"/>
      <c r="R49"/>
      <c r="S49"/>
      <c r="T49"/>
      <c r="U49"/>
      <c r="V49"/>
      <c r="W49"/>
    </row>
    <row r="50" spans="1:23" x14ac:dyDescent="0.25">
      <c r="A50" s="32" t="s">
        <v>77</v>
      </c>
      <c r="B50" s="41">
        <v>10.019</v>
      </c>
      <c r="C50" s="42">
        <v>0.85</v>
      </c>
      <c r="D50" s="43">
        <v>33.33</v>
      </c>
      <c r="E50" s="44">
        <v>2.81</v>
      </c>
      <c r="F50" s="45">
        <v>8.8550000000000004</v>
      </c>
      <c r="G50" s="42">
        <v>0.74</v>
      </c>
      <c r="H50" s="43">
        <v>45.56</v>
      </c>
      <c r="I50" s="46">
        <v>3.79</v>
      </c>
      <c r="K50" s="19" t="str">
        <f t="shared" si="0"/>
        <v>JA</v>
      </c>
      <c r="L50" s="20" t="str">
        <f t="shared" si="1"/>
        <v>JA</v>
      </c>
      <c r="M50" s="20" t="str">
        <f t="shared" si="2"/>
        <v>JA</v>
      </c>
      <c r="N50" s="21" t="str">
        <f t="shared" si="3"/>
        <v>JA</v>
      </c>
      <c r="O50"/>
      <c r="P50"/>
      <c r="Q50"/>
      <c r="R50"/>
      <c r="S50"/>
      <c r="T50"/>
      <c r="U50"/>
      <c r="V50"/>
      <c r="W50"/>
    </row>
    <row r="51" spans="1:23" x14ac:dyDescent="0.25">
      <c r="A51" s="32" t="s">
        <v>79</v>
      </c>
      <c r="B51" s="41">
        <v>44.08</v>
      </c>
      <c r="C51" s="42">
        <v>4.79</v>
      </c>
      <c r="D51" s="43">
        <v>35.46</v>
      </c>
      <c r="E51" s="44">
        <v>3.85</v>
      </c>
      <c r="F51" s="45">
        <v>46.54</v>
      </c>
      <c r="G51" s="42">
        <v>5.04</v>
      </c>
      <c r="H51" s="43">
        <v>37.375</v>
      </c>
      <c r="I51" s="46">
        <v>4.05</v>
      </c>
      <c r="K51" s="19" t="str">
        <f t="shared" si="0"/>
        <v>JA</v>
      </c>
      <c r="L51" s="20" t="str">
        <f t="shared" si="1"/>
        <v>JA</v>
      </c>
      <c r="M51" s="20" t="str">
        <f t="shared" si="2"/>
        <v>JA</v>
      </c>
      <c r="N51" s="21" t="str">
        <f t="shared" si="3"/>
        <v>JA</v>
      </c>
      <c r="O51"/>
      <c r="P51"/>
      <c r="Q51"/>
      <c r="R51"/>
      <c r="S51"/>
      <c r="T51"/>
      <c r="U51"/>
      <c r="V51"/>
      <c r="W51"/>
    </row>
    <row r="52" spans="1:23" x14ac:dyDescent="0.25">
      <c r="A52" s="32" t="s">
        <v>83</v>
      </c>
      <c r="B52" s="41">
        <v>60.514000000000003</v>
      </c>
      <c r="C52" s="42">
        <v>3.34</v>
      </c>
      <c r="D52" s="43">
        <v>64.114999999999995</v>
      </c>
      <c r="E52" s="44">
        <v>3.54</v>
      </c>
      <c r="F52" s="45">
        <v>55.302</v>
      </c>
      <c r="G52" s="42">
        <v>3.03</v>
      </c>
      <c r="H52" s="43">
        <v>66.903999999999996</v>
      </c>
      <c r="I52" s="46">
        <v>3.66</v>
      </c>
      <c r="K52" s="19" t="str">
        <f t="shared" si="0"/>
        <v>JA</v>
      </c>
      <c r="L52" s="20" t="str">
        <f t="shared" si="1"/>
        <v>JA</v>
      </c>
      <c r="M52" s="20" t="str">
        <f t="shared" si="2"/>
        <v>JA</v>
      </c>
      <c r="N52" s="21" t="str">
        <f t="shared" si="3"/>
        <v>JA</v>
      </c>
      <c r="O52"/>
      <c r="P52"/>
      <c r="Q52"/>
      <c r="R52"/>
      <c r="S52"/>
      <c r="T52"/>
      <c r="U52"/>
      <c r="V52"/>
      <c r="W52"/>
    </row>
    <row r="53" spans="1:23" x14ac:dyDescent="0.25">
      <c r="A53" s="32" t="s">
        <v>87</v>
      </c>
      <c r="B53" s="41">
        <v>34.912999999999997</v>
      </c>
      <c r="C53" s="42">
        <v>1.41</v>
      </c>
      <c r="D53" s="43">
        <v>99.46</v>
      </c>
      <c r="E53" s="44">
        <v>4.03</v>
      </c>
      <c r="F53" s="45">
        <v>30.826000000000001</v>
      </c>
      <c r="G53" s="42">
        <v>1.24</v>
      </c>
      <c r="H53" s="43">
        <v>95.22</v>
      </c>
      <c r="I53" s="46">
        <v>3.84</v>
      </c>
      <c r="K53" s="19" t="str">
        <f t="shared" si="0"/>
        <v>JA</v>
      </c>
      <c r="L53" s="20" t="str">
        <f t="shared" si="1"/>
        <v>JA</v>
      </c>
      <c r="M53" s="20" t="str">
        <f t="shared" si="2"/>
        <v>JA</v>
      </c>
      <c r="N53" s="21" t="str">
        <f t="shared" si="3"/>
        <v>JA</v>
      </c>
      <c r="O53"/>
      <c r="P53"/>
      <c r="Q53"/>
      <c r="R53"/>
      <c r="S53"/>
      <c r="T53"/>
      <c r="U53"/>
      <c r="V53"/>
      <c r="W53"/>
    </row>
    <row r="54" spans="1:23" x14ac:dyDescent="0.25">
      <c r="A54" s="32" t="s">
        <v>88</v>
      </c>
      <c r="B54" s="41">
        <v>176.95699999999999</v>
      </c>
      <c r="C54" s="42">
        <v>12.33</v>
      </c>
      <c r="D54" s="43">
        <v>14.051</v>
      </c>
      <c r="E54" s="44">
        <v>0.98</v>
      </c>
      <c r="F54" s="45">
        <v>5.6369999999999996</v>
      </c>
      <c r="G54" s="42">
        <v>0.39</v>
      </c>
      <c r="H54" s="43">
        <v>31.919</v>
      </c>
      <c r="I54" s="46">
        <v>2.21</v>
      </c>
      <c r="K54" s="19" t="str">
        <f t="shared" si="0"/>
        <v>JA</v>
      </c>
      <c r="L54" s="20" t="str">
        <f t="shared" si="1"/>
        <v>JA</v>
      </c>
      <c r="M54" s="20" t="str">
        <f t="shared" si="2"/>
        <v>JA</v>
      </c>
      <c r="N54" s="21" t="str">
        <f t="shared" si="3"/>
        <v>JA</v>
      </c>
      <c r="O54"/>
      <c r="P54"/>
      <c r="Q54"/>
      <c r="R54"/>
      <c r="S54"/>
      <c r="T54"/>
      <c r="U54"/>
      <c r="V54"/>
      <c r="W54"/>
    </row>
    <row r="55" spans="1:23" x14ac:dyDescent="0.25">
      <c r="A55" s="32" t="s">
        <v>93</v>
      </c>
      <c r="B55" s="41">
        <v>145.32400000000001</v>
      </c>
      <c r="C55" s="42">
        <v>3.45</v>
      </c>
      <c r="D55" s="43">
        <v>144.72</v>
      </c>
      <c r="E55" s="44">
        <v>3.44</v>
      </c>
      <c r="F55" s="45">
        <v>145.56800000000001</v>
      </c>
      <c r="G55" s="42">
        <v>3.43</v>
      </c>
      <c r="H55" s="43">
        <v>108.22</v>
      </c>
      <c r="I55" s="46">
        <v>2.5499999999999998</v>
      </c>
      <c r="K55" s="19" t="str">
        <f t="shared" si="0"/>
        <v>JA</v>
      </c>
      <c r="L55" s="20" t="str">
        <f t="shared" si="1"/>
        <v>JA</v>
      </c>
      <c r="M55" s="20" t="str">
        <f t="shared" si="2"/>
        <v>JA</v>
      </c>
      <c r="N55" s="21" t="str">
        <f t="shared" si="3"/>
        <v>JA</v>
      </c>
      <c r="O55"/>
      <c r="P55"/>
      <c r="Q55"/>
      <c r="R55"/>
      <c r="S55"/>
      <c r="T55"/>
      <c r="U55"/>
      <c r="V55"/>
      <c r="W55"/>
    </row>
    <row r="56" spans="1:23" x14ac:dyDescent="0.25">
      <c r="A56" s="32" t="s">
        <v>94</v>
      </c>
      <c r="B56" s="41">
        <v>1.6919999999999999</v>
      </c>
      <c r="C56" s="42">
        <v>0.15</v>
      </c>
      <c r="D56" s="43">
        <v>4.42</v>
      </c>
      <c r="E56" s="44">
        <v>0.4</v>
      </c>
      <c r="F56" s="45">
        <v>3.9220000000000002</v>
      </c>
      <c r="G56" s="42">
        <v>0.35</v>
      </c>
      <c r="H56" s="43">
        <v>32.5</v>
      </c>
      <c r="I56" s="46">
        <v>2.89</v>
      </c>
      <c r="K56" s="19" t="str">
        <f t="shared" si="0"/>
        <v>JA</v>
      </c>
      <c r="L56" s="20" t="str">
        <f t="shared" si="1"/>
        <v>JA</v>
      </c>
      <c r="M56" s="20" t="str">
        <f t="shared" si="2"/>
        <v>JA</v>
      </c>
      <c r="N56" s="21" t="str">
        <f t="shared" si="3"/>
        <v>JA</v>
      </c>
      <c r="O56"/>
      <c r="P56"/>
      <c r="Q56"/>
      <c r="R56"/>
      <c r="S56"/>
      <c r="T56"/>
      <c r="U56"/>
      <c r="V56"/>
      <c r="W56"/>
    </row>
    <row r="57" spans="1:23" x14ac:dyDescent="0.25">
      <c r="A57" s="32" t="s">
        <v>96</v>
      </c>
      <c r="B57" s="41">
        <v>4.7009999999999996</v>
      </c>
      <c r="C57" s="42">
        <v>0.17</v>
      </c>
      <c r="D57" s="43">
        <v>100.44</v>
      </c>
      <c r="E57" s="44">
        <v>3.62</v>
      </c>
      <c r="F57" s="45">
        <v>3.9329999999999998</v>
      </c>
      <c r="G57" s="42">
        <v>0.14000000000000001</v>
      </c>
      <c r="H57" s="43">
        <v>76.94</v>
      </c>
      <c r="I57" s="46">
        <v>2.77</v>
      </c>
      <c r="K57" s="19" t="str">
        <f t="shared" si="0"/>
        <v>JA</v>
      </c>
      <c r="L57" s="20" t="str">
        <f t="shared" si="1"/>
        <v>JA</v>
      </c>
      <c r="M57" s="20" t="str">
        <f t="shared" si="2"/>
        <v>JA</v>
      </c>
      <c r="N57" s="21" t="str">
        <f t="shared" si="3"/>
        <v>JA</v>
      </c>
      <c r="O57"/>
      <c r="P57"/>
      <c r="Q57"/>
      <c r="R57"/>
      <c r="S57"/>
      <c r="T57"/>
      <c r="U57"/>
      <c r="V57"/>
      <c r="W57"/>
    </row>
    <row r="58" spans="1:23" x14ac:dyDescent="0.25">
      <c r="A58" s="32" t="s">
        <v>97</v>
      </c>
      <c r="B58" s="41">
        <v>56.884999999999998</v>
      </c>
      <c r="C58" s="42">
        <v>6.46</v>
      </c>
      <c r="D58" s="43">
        <v>14.76</v>
      </c>
      <c r="E58" s="44">
        <v>1.68</v>
      </c>
      <c r="F58" s="45">
        <v>59.683</v>
      </c>
      <c r="G58" s="42">
        <v>6.75</v>
      </c>
      <c r="H58" s="43">
        <v>13.12</v>
      </c>
      <c r="I58" s="46">
        <v>1.48</v>
      </c>
      <c r="K58" s="19" t="str">
        <f t="shared" si="0"/>
        <v>JA</v>
      </c>
      <c r="L58" s="20" t="str">
        <f t="shared" si="1"/>
        <v>JA</v>
      </c>
      <c r="M58" s="20" t="str">
        <f t="shared" si="2"/>
        <v>JA</v>
      </c>
      <c r="N58" s="21" t="str">
        <f t="shared" si="3"/>
        <v>JA</v>
      </c>
      <c r="O58"/>
      <c r="P58"/>
      <c r="Q58"/>
      <c r="R58"/>
      <c r="S58"/>
      <c r="T58"/>
      <c r="U58"/>
      <c r="V58"/>
      <c r="W58"/>
    </row>
    <row r="59" spans="1:23" x14ac:dyDescent="0.25">
      <c r="A59" s="32" t="s">
        <v>99</v>
      </c>
      <c r="B59" s="41">
        <v>18.574999999999999</v>
      </c>
      <c r="C59" s="42">
        <v>2.81</v>
      </c>
      <c r="D59" s="43">
        <v>26.08</v>
      </c>
      <c r="E59" s="44">
        <v>3.94</v>
      </c>
      <c r="F59" s="45">
        <v>14.964</v>
      </c>
      <c r="G59" s="42">
        <v>2.27</v>
      </c>
      <c r="H59" s="43">
        <v>21.599</v>
      </c>
      <c r="I59" s="46">
        <v>3.28</v>
      </c>
      <c r="K59" s="19" t="str">
        <f t="shared" si="0"/>
        <v>JA</v>
      </c>
      <c r="L59" s="20" t="str">
        <f t="shared" si="1"/>
        <v>JA</v>
      </c>
      <c r="M59" s="20" t="str">
        <f t="shared" si="2"/>
        <v>JA</v>
      </c>
      <c r="N59" s="21" t="str">
        <f t="shared" si="3"/>
        <v>JA</v>
      </c>
      <c r="O59"/>
      <c r="P59"/>
      <c r="Q59"/>
      <c r="R59"/>
      <c r="S59"/>
      <c r="T59"/>
      <c r="U59"/>
      <c r="V59"/>
      <c r="W59"/>
    </row>
    <row r="60" spans="1:23" x14ac:dyDescent="0.25">
      <c r="A60" s="32" t="s">
        <v>100</v>
      </c>
      <c r="B60" s="41">
        <v>52.363999999999997</v>
      </c>
      <c r="C60" s="42">
        <v>3.61</v>
      </c>
      <c r="D60" s="43">
        <v>32.840000000000003</v>
      </c>
      <c r="E60" s="44">
        <v>2.27</v>
      </c>
      <c r="F60" s="45">
        <v>62.594000000000001</v>
      </c>
      <c r="G60" s="42">
        <v>4.34</v>
      </c>
      <c r="H60" s="43">
        <v>33.840000000000003</v>
      </c>
      <c r="I60" s="46">
        <v>2.35</v>
      </c>
      <c r="K60" s="19" t="str">
        <f t="shared" si="0"/>
        <v>JA</v>
      </c>
      <c r="L60" s="20" t="str">
        <f t="shared" si="1"/>
        <v>JA</v>
      </c>
      <c r="M60" s="20" t="str">
        <f t="shared" si="2"/>
        <v>JA</v>
      </c>
      <c r="N60" s="21" t="str">
        <f t="shared" si="3"/>
        <v>JA</v>
      </c>
      <c r="O60"/>
      <c r="P60"/>
      <c r="Q60"/>
      <c r="R60"/>
      <c r="S60"/>
      <c r="T60"/>
      <c r="U60"/>
      <c r="V60"/>
      <c r="W60"/>
    </row>
    <row r="61" spans="1:23" x14ac:dyDescent="0.25">
      <c r="A61" s="32" t="s">
        <v>102</v>
      </c>
      <c r="B61" s="41">
        <v>62.116999999999997</v>
      </c>
      <c r="C61" s="42">
        <v>3.54</v>
      </c>
      <c r="D61" s="43">
        <v>65.813999999999993</v>
      </c>
      <c r="E61" s="44">
        <v>3.75</v>
      </c>
      <c r="F61" s="45">
        <v>58.61</v>
      </c>
      <c r="G61" s="42">
        <v>3.33</v>
      </c>
      <c r="H61" s="43">
        <v>70.909000000000006</v>
      </c>
      <c r="I61" s="46">
        <v>4.03</v>
      </c>
      <c r="K61" s="19" t="str">
        <f t="shared" si="0"/>
        <v>JA</v>
      </c>
      <c r="L61" s="20" t="str">
        <f t="shared" si="1"/>
        <v>JA</v>
      </c>
      <c r="M61" s="20" t="str">
        <f t="shared" si="2"/>
        <v>JA</v>
      </c>
      <c r="N61" s="21" t="str">
        <f t="shared" si="3"/>
        <v>JA</v>
      </c>
      <c r="O61"/>
      <c r="P61"/>
      <c r="Q61"/>
      <c r="R61"/>
      <c r="S61"/>
      <c r="T61"/>
      <c r="U61"/>
      <c r="V61"/>
      <c r="W61"/>
    </row>
    <row r="62" spans="1:23" x14ac:dyDescent="0.25">
      <c r="A62" s="32" t="s">
        <v>103</v>
      </c>
      <c r="B62" s="41">
        <v>297.28199999999998</v>
      </c>
      <c r="C62" s="42">
        <v>9.01</v>
      </c>
      <c r="D62" s="43">
        <v>41.037999999999997</v>
      </c>
      <c r="E62" s="44">
        <v>1.24</v>
      </c>
      <c r="F62" s="45">
        <v>10.051</v>
      </c>
      <c r="G62" s="42">
        <v>0.3</v>
      </c>
      <c r="H62" s="43">
        <v>46.872</v>
      </c>
      <c r="I62" s="46">
        <v>1.41</v>
      </c>
      <c r="K62" s="19" t="str">
        <f t="shared" si="0"/>
        <v>JA</v>
      </c>
      <c r="L62" s="20" t="str">
        <f t="shared" si="1"/>
        <v>JA</v>
      </c>
      <c r="M62" s="20" t="str">
        <f t="shared" si="2"/>
        <v>JA</v>
      </c>
      <c r="N62" s="21" t="str">
        <f t="shared" si="3"/>
        <v>JA</v>
      </c>
      <c r="O62"/>
      <c r="P62"/>
      <c r="Q62"/>
      <c r="R62"/>
      <c r="S62"/>
      <c r="T62"/>
      <c r="U62"/>
      <c r="V62"/>
      <c r="W62"/>
    </row>
    <row r="63" spans="1:23" x14ac:dyDescent="0.25">
      <c r="A63" s="32" t="s">
        <v>104</v>
      </c>
      <c r="B63" s="41">
        <v>1.25</v>
      </c>
      <c r="C63" s="42">
        <v>0.16</v>
      </c>
      <c r="D63" s="43">
        <v>35.503999999999998</v>
      </c>
      <c r="E63" s="44">
        <v>4.54</v>
      </c>
      <c r="F63" s="45">
        <v>1.6359999999999999</v>
      </c>
      <c r="G63" s="42">
        <v>0.21</v>
      </c>
      <c r="H63" s="43">
        <v>34.874000000000002</v>
      </c>
      <c r="I63" s="46">
        <v>4.4800000000000004</v>
      </c>
      <c r="K63" s="19" t="str">
        <f t="shared" si="0"/>
        <v>JA</v>
      </c>
      <c r="L63" s="20" t="str">
        <f t="shared" si="1"/>
        <v>JA</v>
      </c>
      <c r="M63" s="20" t="str">
        <f t="shared" si="2"/>
        <v>JA</v>
      </c>
      <c r="N63" s="21" t="str">
        <f t="shared" si="3"/>
        <v>JA</v>
      </c>
      <c r="O63"/>
      <c r="P63"/>
      <c r="Q63"/>
      <c r="R63"/>
      <c r="S63"/>
      <c r="T63"/>
      <c r="U63"/>
      <c r="V63"/>
      <c r="W63"/>
    </row>
    <row r="64" spans="1:23" x14ac:dyDescent="0.25">
      <c r="A64" s="32" t="s">
        <v>109</v>
      </c>
      <c r="B64" s="41">
        <v>73.314999999999998</v>
      </c>
      <c r="C64" s="42">
        <v>7.32</v>
      </c>
      <c r="D64" s="43">
        <v>9.4E-2</v>
      </c>
      <c r="E64" s="44">
        <v>0.01</v>
      </c>
      <c r="F64" s="45">
        <v>75.947999999999993</v>
      </c>
      <c r="G64" s="42">
        <v>7.59</v>
      </c>
      <c r="H64" s="43">
        <v>0.192</v>
      </c>
      <c r="I64" s="46">
        <v>0.02</v>
      </c>
      <c r="K64" s="19" t="str">
        <f t="shared" si="0"/>
        <v>JA</v>
      </c>
      <c r="L64" s="20" t="str">
        <f t="shared" si="1"/>
        <v>JA</v>
      </c>
      <c r="M64" s="20" t="str">
        <f t="shared" si="2"/>
        <v>JA</v>
      </c>
      <c r="N64" s="21" t="str">
        <f t="shared" si="3"/>
        <v>JA</v>
      </c>
      <c r="O64"/>
      <c r="P64"/>
      <c r="Q64"/>
      <c r="R64"/>
      <c r="S64"/>
      <c r="T64"/>
      <c r="U64"/>
      <c r="V64"/>
      <c r="W64"/>
    </row>
    <row r="65" spans="1:23" x14ac:dyDescent="0.25">
      <c r="A65" s="32" t="s">
        <v>110</v>
      </c>
      <c r="B65" s="41">
        <v>67.33</v>
      </c>
      <c r="C65" s="42">
        <v>3.18</v>
      </c>
      <c r="D65" s="43">
        <v>44.16</v>
      </c>
      <c r="E65" s="44">
        <v>2.08</v>
      </c>
      <c r="F65" s="45">
        <v>66.495000000000005</v>
      </c>
      <c r="G65" s="42">
        <v>3.12</v>
      </c>
      <c r="H65" s="43">
        <v>41.02</v>
      </c>
      <c r="I65" s="46">
        <v>1.93</v>
      </c>
      <c r="K65" s="19" t="str">
        <f t="shared" si="0"/>
        <v>JA</v>
      </c>
      <c r="L65" s="20" t="str">
        <f t="shared" si="1"/>
        <v>JA</v>
      </c>
      <c r="M65" s="20" t="str">
        <f t="shared" si="2"/>
        <v>JA</v>
      </c>
      <c r="N65" s="21" t="str">
        <f t="shared" si="3"/>
        <v>JA</v>
      </c>
      <c r="O65"/>
      <c r="P65"/>
      <c r="Q65"/>
      <c r="R65"/>
      <c r="S65"/>
      <c r="T65"/>
      <c r="U65"/>
      <c r="V65"/>
      <c r="W65"/>
    </row>
    <row r="66" spans="1:23" x14ac:dyDescent="0.25">
      <c r="A66" s="32" t="s">
        <v>113</v>
      </c>
      <c r="B66" s="41">
        <v>15.994999999999999</v>
      </c>
      <c r="C66" s="42">
        <v>1.59</v>
      </c>
      <c r="D66" s="43">
        <v>52.628999999999998</v>
      </c>
      <c r="E66" s="44">
        <v>5.25</v>
      </c>
      <c r="F66" s="45">
        <v>14.086</v>
      </c>
      <c r="G66" s="42">
        <v>1.4</v>
      </c>
      <c r="H66" s="43">
        <v>50.405000000000001</v>
      </c>
      <c r="I66" s="46">
        <v>5.0199999999999996</v>
      </c>
      <c r="K66" s="19" t="str">
        <f t="shared" si="0"/>
        <v>JA</v>
      </c>
      <c r="L66" s="20" t="str">
        <f t="shared" si="1"/>
        <v>JA</v>
      </c>
      <c r="M66" s="20" t="str">
        <f t="shared" si="2"/>
        <v>JA</v>
      </c>
      <c r="N66" s="21" t="str">
        <f t="shared" si="3"/>
        <v>JA</v>
      </c>
      <c r="O66"/>
      <c r="P66"/>
      <c r="Q66"/>
      <c r="R66"/>
      <c r="S66"/>
      <c r="T66"/>
      <c r="U66"/>
      <c r="V66"/>
      <c r="W66"/>
    </row>
    <row r="67" spans="1:23" x14ac:dyDescent="0.25">
      <c r="A67" s="32" t="s">
        <v>114</v>
      </c>
      <c r="B67" s="41">
        <v>12.945</v>
      </c>
      <c r="C67" s="42">
        <v>1.59</v>
      </c>
      <c r="D67" s="43">
        <v>31.373000000000001</v>
      </c>
      <c r="E67" s="44">
        <v>3.85</v>
      </c>
      <c r="F67" s="45">
        <v>13.569000000000001</v>
      </c>
      <c r="G67" s="42">
        <v>1.66</v>
      </c>
      <c r="H67" s="43">
        <v>32.935000000000002</v>
      </c>
      <c r="I67" s="46">
        <v>4.04</v>
      </c>
      <c r="K67" s="19" t="str">
        <f t="shared" si="0"/>
        <v>JA</v>
      </c>
      <c r="L67" s="20" t="str">
        <f t="shared" si="1"/>
        <v>JA</v>
      </c>
      <c r="M67" s="20" t="str">
        <f t="shared" si="2"/>
        <v>JA</v>
      </c>
      <c r="N67" s="21" t="str">
        <f t="shared" si="3"/>
        <v>JA</v>
      </c>
      <c r="O67"/>
      <c r="P67"/>
      <c r="Q67"/>
      <c r="R67"/>
      <c r="S67"/>
      <c r="T67"/>
      <c r="U67"/>
      <c r="V67"/>
      <c r="W67"/>
    </row>
    <row r="68" spans="1:23" x14ac:dyDescent="0.25">
      <c r="A68" s="32" t="s">
        <v>116</v>
      </c>
      <c r="B68" s="41">
        <v>3.39</v>
      </c>
      <c r="C68" s="42">
        <v>0.33</v>
      </c>
      <c r="D68" s="43">
        <v>39.46</v>
      </c>
      <c r="E68" s="44">
        <v>3.85</v>
      </c>
      <c r="F68" s="45">
        <v>3.5019999999999998</v>
      </c>
      <c r="G68" s="42">
        <v>0.34</v>
      </c>
      <c r="H68" s="43">
        <v>41.72</v>
      </c>
      <c r="I68" s="46">
        <v>4.04</v>
      </c>
      <c r="K68" s="19" t="str">
        <f t="shared" si="0"/>
        <v>JA</v>
      </c>
      <c r="L68" s="20" t="str">
        <f t="shared" si="1"/>
        <v>JA</v>
      </c>
      <c r="M68" s="20" t="str">
        <f t="shared" si="2"/>
        <v>JA</v>
      </c>
      <c r="N68" s="21" t="str">
        <f t="shared" si="3"/>
        <v>JA</v>
      </c>
      <c r="O68"/>
      <c r="P68"/>
      <c r="Q68"/>
      <c r="R68"/>
      <c r="S68"/>
      <c r="T68"/>
      <c r="U68"/>
      <c r="V68"/>
      <c r="W68"/>
    </row>
    <row r="69" spans="1:23" x14ac:dyDescent="0.25">
      <c r="A69" s="32" t="s">
        <v>117</v>
      </c>
      <c r="B69" s="41">
        <v>23.533000000000001</v>
      </c>
      <c r="C69" s="42">
        <v>1.69</v>
      </c>
      <c r="D69" s="43">
        <v>62.569000000000003</v>
      </c>
      <c r="E69" s="44">
        <v>4.49</v>
      </c>
      <c r="F69" s="45">
        <v>12.129</v>
      </c>
      <c r="G69" s="42">
        <v>0.87</v>
      </c>
      <c r="H69" s="43">
        <v>91.91</v>
      </c>
      <c r="I69" s="46">
        <v>6.59</v>
      </c>
      <c r="K69" s="19" t="str">
        <f t="shared" si="0"/>
        <v>JA</v>
      </c>
      <c r="L69" s="20" t="str">
        <f t="shared" si="1"/>
        <v>JA</v>
      </c>
      <c r="M69" s="20" t="str">
        <f t="shared" si="2"/>
        <v>JA</v>
      </c>
      <c r="N69" s="21" t="str">
        <f t="shared" si="3"/>
        <v>JA</v>
      </c>
      <c r="O69"/>
      <c r="P69"/>
      <c r="Q69"/>
      <c r="R69"/>
      <c r="S69"/>
      <c r="T69"/>
      <c r="U69"/>
      <c r="V69"/>
      <c r="W69"/>
    </row>
    <row r="70" spans="1:23" x14ac:dyDescent="0.25">
      <c r="A70" s="32" t="s">
        <v>118</v>
      </c>
      <c r="B70" s="41">
        <v>8.7449999999999992</v>
      </c>
      <c r="C70" s="42">
        <v>0.25</v>
      </c>
      <c r="D70" s="43">
        <v>91.33</v>
      </c>
      <c r="E70" s="44">
        <v>2.61</v>
      </c>
      <c r="F70" s="45">
        <v>9.9</v>
      </c>
      <c r="G70" s="42">
        <v>0.28000000000000003</v>
      </c>
      <c r="H70" s="43">
        <v>112.84</v>
      </c>
      <c r="I70" s="46">
        <v>3.22</v>
      </c>
      <c r="K70" s="19" t="str">
        <f t="shared" ref="K70:K133" si="4">IF(B70&gt;0,"JA","neen")</f>
        <v>JA</v>
      </c>
      <c r="L70" s="20" t="str">
        <f t="shared" ref="L70:L133" si="5">IF(F70&gt;0,"JA","neen")</f>
        <v>JA</v>
      </c>
      <c r="M70" s="20" t="str">
        <f t="shared" ref="M70:M133" si="6">IF(D70&gt;0,"JA","neen")</f>
        <v>JA</v>
      </c>
      <c r="N70" s="21" t="str">
        <f t="shared" ref="N70:N133" si="7">IF(H70&gt;0,"JA","neen")</f>
        <v>JA</v>
      </c>
      <c r="O70"/>
      <c r="P70"/>
      <c r="Q70"/>
      <c r="R70"/>
      <c r="S70"/>
      <c r="T70"/>
      <c r="U70"/>
      <c r="V70"/>
      <c r="W70"/>
    </row>
    <row r="71" spans="1:23" x14ac:dyDescent="0.25">
      <c r="A71" s="32" t="s">
        <v>119</v>
      </c>
      <c r="B71" s="41">
        <v>11.327</v>
      </c>
      <c r="C71" s="42">
        <v>1.05</v>
      </c>
      <c r="D71" s="43">
        <v>68.05</v>
      </c>
      <c r="E71" s="44">
        <v>6.31</v>
      </c>
      <c r="F71" s="45">
        <v>7.72</v>
      </c>
      <c r="G71" s="42">
        <v>0.72</v>
      </c>
      <c r="H71" s="43">
        <v>77.254999999999995</v>
      </c>
      <c r="I71" s="46">
        <v>7.16</v>
      </c>
      <c r="K71" s="19" t="str">
        <f t="shared" si="4"/>
        <v>JA</v>
      </c>
      <c r="L71" s="20" t="str">
        <f t="shared" si="5"/>
        <v>JA</v>
      </c>
      <c r="M71" s="20" t="str">
        <f t="shared" si="6"/>
        <v>JA</v>
      </c>
      <c r="N71" s="21" t="str">
        <f t="shared" si="7"/>
        <v>JA</v>
      </c>
      <c r="O71"/>
      <c r="P71"/>
      <c r="Q71"/>
      <c r="R71"/>
      <c r="S71"/>
      <c r="T71"/>
      <c r="U71"/>
      <c r="V71"/>
      <c r="W71"/>
    </row>
    <row r="72" spans="1:23" x14ac:dyDescent="0.25">
      <c r="A72" s="32" t="s">
        <v>120</v>
      </c>
      <c r="B72" s="41">
        <v>18.516999999999999</v>
      </c>
      <c r="C72" s="42">
        <v>0.67</v>
      </c>
      <c r="D72" s="43">
        <v>88.084999999999994</v>
      </c>
      <c r="E72" s="44">
        <v>3.2</v>
      </c>
      <c r="F72" s="45">
        <v>8.8149999999999995</v>
      </c>
      <c r="G72" s="42">
        <v>0.32</v>
      </c>
      <c r="H72" s="43">
        <v>74.944999999999993</v>
      </c>
      <c r="I72" s="46">
        <v>2.72</v>
      </c>
      <c r="K72" s="19" t="str">
        <f t="shared" si="4"/>
        <v>JA</v>
      </c>
      <c r="L72" s="20" t="str">
        <f t="shared" si="5"/>
        <v>JA</v>
      </c>
      <c r="M72" s="20" t="str">
        <f t="shared" si="6"/>
        <v>JA</v>
      </c>
      <c r="N72" s="21" t="str">
        <f t="shared" si="7"/>
        <v>JA</v>
      </c>
      <c r="O72"/>
      <c r="P72"/>
      <c r="Q72"/>
      <c r="R72"/>
      <c r="S72"/>
      <c r="T72"/>
      <c r="U72"/>
      <c r="V72"/>
      <c r="W72"/>
    </row>
    <row r="73" spans="1:23" x14ac:dyDescent="0.25">
      <c r="A73" s="32" t="s">
        <v>121</v>
      </c>
      <c r="B73" s="41">
        <v>15.129</v>
      </c>
      <c r="C73" s="42">
        <v>1.0900000000000001</v>
      </c>
      <c r="D73" s="43">
        <v>40.5</v>
      </c>
      <c r="E73" s="44">
        <v>2.92</v>
      </c>
      <c r="F73" s="45">
        <v>14.69</v>
      </c>
      <c r="G73" s="42">
        <v>1.05</v>
      </c>
      <c r="H73" s="43">
        <v>48.72</v>
      </c>
      <c r="I73" s="46">
        <v>3.49</v>
      </c>
      <c r="K73" s="19" t="str">
        <f t="shared" si="4"/>
        <v>JA</v>
      </c>
      <c r="L73" s="20" t="str">
        <f t="shared" si="5"/>
        <v>JA</v>
      </c>
      <c r="M73" s="20" t="str">
        <f t="shared" si="6"/>
        <v>JA</v>
      </c>
      <c r="N73" s="21" t="str">
        <f t="shared" si="7"/>
        <v>JA</v>
      </c>
      <c r="O73"/>
      <c r="P73"/>
      <c r="Q73"/>
      <c r="R73"/>
      <c r="S73"/>
      <c r="T73"/>
      <c r="U73"/>
      <c r="V73"/>
      <c r="W73"/>
    </row>
    <row r="74" spans="1:23" x14ac:dyDescent="0.25">
      <c r="A74" s="32" t="s">
        <v>122</v>
      </c>
      <c r="B74" s="41">
        <v>45.781999999999996</v>
      </c>
      <c r="C74" s="42">
        <v>2.5</v>
      </c>
      <c r="D74" s="43">
        <v>80.716999999999999</v>
      </c>
      <c r="E74" s="44">
        <v>4.4000000000000004</v>
      </c>
      <c r="F74" s="45">
        <v>15.09</v>
      </c>
      <c r="G74" s="42">
        <v>0.82</v>
      </c>
      <c r="H74" s="43">
        <v>74.122</v>
      </c>
      <c r="I74" s="46">
        <v>4.01</v>
      </c>
      <c r="K74" s="19" t="str">
        <f t="shared" si="4"/>
        <v>JA</v>
      </c>
      <c r="L74" s="20" t="str">
        <f t="shared" si="5"/>
        <v>JA</v>
      </c>
      <c r="M74" s="20" t="str">
        <f t="shared" si="6"/>
        <v>JA</v>
      </c>
      <c r="N74" s="21" t="str">
        <f t="shared" si="7"/>
        <v>JA</v>
      </c>
      <c r="O74"/>
      <c r="P74"/>
      <c r="Q74"/>
      <c r="R74"/>
      <c r="S74"/>
      <c r="T74"/>
      <c r="U74"/>
      <c r="V74"/>
      <c r="W74"/>
    </row>
    <row r="75" spans="1:23" x14ac:dyDescent="0.25">
      <c r="A75" s="32" t="s">
        <v>123</v>
      </c>
      <c r="B75" s="41">
        <v>8.9489999999999998</v>
      </c>
      <c r="C75" s="42">
        <v>0.77</v>
      </c>
      <c r="D75" s="43">
        <v>27.36</v>
      </c>
      <c r="E75" s="44">
        <v>2.34</v>
      </c>
      <c r="F75" s="45">
        <v>9.6760000000000002</v>
      </c>
      <c r="G75" s="42">
        <v>0.82</v>
      </c>
      <c r="H75" s="43">
        <v>36.020000000000003</v>
      </c>
      <c r="I75" s="46">
        <v>3.06</v>
      </c>
      <c r="K75" s="19" t="str">
        <f t="shared" si="4"/>
        <v>JA</v>
      </c>
      <c r="L75" s="20" t="str">
        <f t="shared" si="5"/>
        <v>JA</v>
      </c>
      <c r="M75" s="20" t="str">
        <f t="shared" si="6"/>
        <v>JA</v>
      </c>
      <c r="N75" s="21" t="str">
        <f t="shared" si="7"/>
        <v>JA</v>
      </c>
      <c r="O75"/>
      <c r="P75"/>
      <c r="Q75"/>
      <c r="R75"/>
      <c r="S75"/>
      <c r="T75"/>
      <c r="U75"/>
      <c r="V75"/>
      <c r="W75"/>
    </row>
    <row r="76" spans="1:23" x14ac:dyDescent="0.25">
      <c r="A76" s="32" t="s">
        <v>125</v>
      </c>
      <c r="B76" s="41">
        <v>16.241</v>
      </c>
      <c r="C76" s="42">
        <v>0.61</v>
      </c>
      <c r="D76" s="43">
        <v>65.22</v>
      </c>
      <c r="E76" s="44">
        <v>2.44</v>
      </c>
      <c r="F76" s="45">
        <v>20.672999999999998</v>
      </c>
      <c r="G76" s="42">
        <v>0.77</v>
      </c>
      <c r="H76" s="43">
        <v>66.135999999999996</v>
      </c>
      <c r="I76" s="46">
        <v>2.4700000000000002</v>
      </c>
      <c r="K76" s="19" t="str">
        <f t="shared" si="4"/>
        <v>JA</v>
      </c>
      <c r="L76" s="20" t="str">
        <f t="shared" si="5"/>
        <v>JA</v>
      </c>
      <c r="M76" s="20" t="str">
        <f t="shared" si="6"/>
        <v>JA</v>
      </c>
      <c r="N76" s="21" t="str">
        <f t="shared" si="7"/>
        <v>JA</v>
      </c>
      <c r="O76"/>
      <c r="P76"/>
      <c r="Q76"/>
      <c r="R76"/>
      <c r="S76"/>
      <c r="T76"/>
      <c r="U76"/>
      <c r="V76"/>
      <c r="W76"/>
    </row>
    <row r="77" spans="1:23" x14ac:dyDescent="0.25">
      <c r="A77" s="32" t="s">
        <v>126</v>
      </c>
      <c r="B77" s="41">
        <v>0.161</v>
      </c>
      <c r="C77" s="42">
        <v>0.03</v>
      </c>
      <c r="D77" s="43">
        <v>37.140999999999998</v>
      </c>
      <c r="E77" s="44">
        <v>5.88</v>
      </c>
      <c r="F77" s="45">
        <v>0.26</v>
      </c>
      <c r="G77" s="42">
        <v>0.04</v>
      </c>
      <c r="H77" s="43">
        <v>33.301000000000002</v>
      </c>
      <c r="I77" s="46">
        <v>5.22</v>
      </c>
      <c r="K77" s="19" t="str">
        <f t="shared" si="4"/>
        <v>JA</v>
      </c>
      <c r="L77" s="20" t="str">
        <f t="shared" si="5"/>
        <v>JA</v>
      </c>
      <c r="M77" s="20" t="str">
        <f t="shared" si="6"/>
        <v>JA</v>
      </c>
      <c r="N77" s="21" t="str">
        <f t="shared" si="7"/>
        <v>JA</v>
      </c>
      <c r="O77"/>
      <c r="P77"/>
      <c r="Q77"/>
      <c r="R77"/>
      <c r="S77"/>
      <c r="T77"/>
      <c r="U77"/>
      <c r="V77"/>
      <c r="W77"/>
    </row>
    <row r="78" spans="1:23" x14ac:dyDescent="0.25">
      <c r="A78" s="32" t="s">
        <v>127</v>
      </c>
      <c r="B78" s="41">
        <v>106.16500000000001</v>
      </c>
      <c r="C78" s="42">
        <v>5.79</v>
      </c>
      <c r="D78" s="43">
        <v>37</v>
      </c>
      <c r="E78" s="44">
        <v>2.02</v>
      </c>
      <c r="F78" s="45">
        <v>106.11499999999999</v>
      </c>
      <c r="G78" s="42">
        <v>5.74</v>
      </c>
      <c r="H78" s="43">
        <v>38.89</v>
      </c>
      <c r="I78" s="46">
        <v>2.1</v>
      </c>
      <c r="K78" s="19" t="str">
        <f t="shared" si="4"/>
        <v>JA</v>
      </c>
      <c r="L78" s="20" t="str">
        <f t="shared" si="5"/>
        <v>JA</v>
      </c>
      <c r="M78" s="20" t="str">
        <f t="shared" si="6"/>
        <v>JA</v>
      </c>
      <c r="N78" s="21" t="str">
        <f t="shared" si="7"/>
        <v>JA</v>
      </c>
      <c r="O78"/>
      <c r="P78"/>
      <c r="Q78"/>
      <c r="R78"/>
      <c r="S78"/>
      <c r="T78"/>
      <c r="U78"/>
      <c r="V78"/>
      <c r="W78"/>
    </row>
    <row r="79" spans="1:23" x14ac:dyDescent="0.25">
      <c r="A79" s="32" t="s">
        <v>130</v>
      </c>
      <c r="B79" s="41">
        <v>16.574000000000002</v>
      </c>
      <c r="C79" s="42">
        <v>2.57</v>
      </c>
      <c r="D79" s="43">
        <v>17.561</v>
      </c>
      <c r="E79" s="44">
        <v>2.72</v>
      </c>
      <c r="F79" s="45">
        <v>16.940000000000001</v>
      </c>
      <c r="G79" s="42">
        <v>2.63</v>
      </c>
      <c r="H79" s="43">
        <v>20.495000000000001</v>
      </c>
      <c r="I79" s="46">
        <v>3.18</v>
      </c>
      <c r="K79" s="19" t="str">
        <f t="shared" si="4"/>
        <v>JA</v>
      </c>
      <c r="L79" s="20" t="str">
        <f t="shared" si="5"/>
        <v>JA</v>
      </c>
      <c r="M79" s="20" t="str">
        <f t="shared" si="6"/>
        <v>JA</v>
      </c>
      <c r="N79" s="21" t="str">
        <f t="shared" si="7"/>
        <v>JA</v>
      </c>
      <c r="O79"/>
      <c r="P79"/>
      <c r="Q79"/>
      <c r="R79"/>
      <c r="S79"/>
      <c r="T79"/>
      <c r="U79"/>
      <c r="V79"/>
      <c r="W79"/>
    </row>
    <row r="80" spans="1:23" x14ac:dyDescent="0.25">
      <c r="A80" s="32" t="s">
        <v>131</v>
      </c>
      <c r="B80" s="41">
        <v>0.33200000000000002</v>
      </c>
      <c r="C80" s="42">
        <v>0.04</v>
      </c>
      <c r="D80" s="43">
        <v>45.610999999999997</v>
      </c>
      <c r="E80" s="44">
        <v>5.55</v>
      </c>
      <c r="F80" s="45">
        <v>1.6120000000000001</v>
      </c>
      <c r="G80" s="42">
        <v>0.19</v>
      </c>
      <c r="H80" s="43">
        <v>40.530999999999999</v>
      </c>
      <c r="I80" s="46">
        <v>4.9000000000000004</v>
      </c>
      <c r="K80" s="19" t="str">
        <f t="shared" si="4"/>
        <v>JA</v>
      </c>
      <c r="L80" s="20" t="str">
        <f t="shared" si="5"/>
        <v>JA</v>
      </c>
      <c r="M80" s="20" t="str">
        <f t="shared" si="6"/>
        <v>JA</v>
      </c>
      <c r="N80" s="21" t="str">
        <f t="shared" si="7"/>
        <v>JA</v>
      </c>
      <c r="O80"/>
      <c r="P80"/>
      <c r="Q80"/>
      <c r="R80"/>
      <c r="S80"/>
      <c r="T80"/>
      <c r="U80"/>
      <c r="V80"/>
      <c r="W80"/>
    </row>
    <row r="81" spans="1:23" x14ac:dyDescent="0.25">
      <c r="A81" s="32" t="s">
        <v>132</v>
      </c>
      <c r="B81" s="41">
        <v>66.36</v>
      </c>
      <c r="C81" s="42">
        <v>1.99</v>
      </c>
      <c r="D81" s="43">
        <v>194.94</v>
      </c>
      <c r="E81" s="44">
        <v>5.85</v>
      </c>
      <c r="F81" s="45">
        <v>62.27</v>
      </c>
      <c r="G81" s="42">
        <v>1.88</v>
      </c>
      <c r="H81" s="43">
        <v>208.14</v>
      </c>
      <c r="I81" s="46">
        <v>6.27</v>
      </c>
      <c r="K81" s="19" t="str">
        <f t="shared" si="4"/>
        <v>JA</v>
      </c>
      <c r="L81" s="20" t="str">
        <f t="shared" si="5"/>
        <v>JA</v>
      </c>
      <c r="M81" s="20" t="str">
        <f t="shared" si="6"/>
        <v>JA</v>
      </c>
      <c r="N81" s="21" t="str">
        <f t="shared" si="7"/>
        <v>JA</v>
      </c>
      <c r="O81"/>
      <c r="P81"/>
      <c r="Q81"/>
      <c r="R81"/>
      <c r="S81"/>
      <c r="T81"/>
      <c r="U81"/>
      <c r="V81"/>
      <c r="W81"/>
    </row>
    <row r="82" spans="1:23" x14ac:dyDescent="0.25">
      <c r="A82" s="32" t="s">
        <v>133</v>
      </c>
      <c r="B82" s="41">
        <v>14.137</v>
      </c>
      <c r="C82" s="42">
        <v>1.62</v>
      </c>
      <c r="D82" s="43">
        <v>70.661000000000001</v>
      </c>
      <c r="E82" s="44">
        <v>8.08</v>
      </c>
      <c r="F82" s="45">
        <v>11.742000000000001</v>
      </c>
      <c r="G82" s="42">
        <v>1.34</v>
      </c>
      <c r="H82" s="43">
        <v>47.814999999999998</v>
      </c>
      <c r="I82" s="46">
        <v>5.4799999999999995</v>
      </c>
      <c r="K82" s="19" t="str">
        <f t="shared" si="4"/>
        <v>JA</v>
      </c>
      <c r="L82" s="20" t="str">
        <f t="shared" si="5"/>
        <v>JA</v>
      </c>
      <c r="M82" s="20" t="str">
        <f t="shared" si="6"/>
        <v>JA</v>
      </c>
      <c r="N82" s="21" t="str">
        <f t="shared" si="7"/>
        <v>JA</v>
      </c>
      <c r="O82"/>
      <c r="P82"/>
      <c r="Q82"/>
      <c r="R82"/>
      <c r="S82"/>
      <c r="T82"/>
      <c r="U82"/>
      <c r="V82"/>
      <c r="W82"/>
    </row>
    <row r="83" spans="1:23" x14ac:dyDescent="0.25">
      <c r="A83" s="32" t="s">
        <v>135</v>
      </c>
      <c r="B83" s="41">
        <v>32.470999999999997</v>
      </c>
      <c r="C83" s="42">
        <v>1.56</v>
      </c>
      <c r="D83" s="43">
        <v>84.491</v>
      </c>
      <c r="E83" s="44">
        <v>4.05</v>
      </c>
      <c r="F83" s="45">
        <v>34.968000000000004</v>
      </c>
      <c r="G83" s="42">
        <v>1.67</v>
      </c>
      <c r="H83" s="43">
        <v>83.994</v>
      </c>
      <c r="I83" s="46">
        <v>4.01</v>
      </c>
      <c r="K83" s="19" t="str">
        <f t="shared" si="4"/>
        <v>JA</v>
      </c>
      <c r="L83" s="20" t="str">
        <f t="shared" si="5"/>
        <v>JA</v>
      </c>
      <c r="M83" s="20" t="str">
        <f t="shared" si="6"/>
        <v>JA</v>
      </c>
      <c r="N83" s="21" t="str">
        <f t="shared" si="7"/>
        <v>JA</v>
      </c>
      <c r="O83"/>
      <c r="P83"/>
      <c r="Q83"/>
      <c r="R83"/>
      <c r="S83"/>
      <c r="T83"/>
      <c r="U83"/>
      <c r="V83"/>
      <c r="W83"/>
    </row>
    <row r="84" spans="1:23" x14ac:dyDescent="0.25">
      <c r="A84" s="32" t="s">
        <v>136</v>
      </c>
      <c r="B84" s="41">
        <v>15.706</v>
      </c>
      <c r="C84" s="42">
        <v>1.27</v>
      </c>
      <c r="D84" s="43">
        <v>99.304000000000002</v>
      </c>
      <c r="E84" s="44">
        <v>8</v>
      </c>
      <c r="F84" s="45">
        <v>15.156000000000001</v>
      </c>
      <c r="G84" s="42">
        <v>1.21</v>
      </c>
      <c r="H84" s="43">
        <v>92.591999999999999</v>
      </c>
      <c r="I84" s="46">
        <v>7.41</v>
      </c>
      <c r="K84" s="19" t="str">
        <f t="shared" si="4"/>
        <v>JA</v>
      </c>
      <c r="L84" s="20" t="str">
        <f t="shared" si="5"/>
        <v>JA</v>
      </c>
      <c r="M84" s="20" t="str">
        <f t="shared" si="6"/>
        <v>JA</v>
      </c>
      <c r="N84" s="21" t="str">
        <f t="shared" si="7"/>
        <v>JA</v>
      </c>
      <c r="O84"/>
      <c r="P84"/>
      <c r="Q84"/>
      <c r="R84"/>
      <c r="S84"/>
      <c r="T84"/>
      <c r="U84"/>
      <c r="V84"/>
      <c r="W84"/>
    </row>
    <row r="85" spans="1:23" x14ac:dyDescent="0.25">
      <c r="A85" s="32" t="s">
        <v>138</v>
      </c>
      <c r="B85" s="41">
        <v>22.847999999999999</v>
      </c>
      <c r="C85" s="42">
        <v>1.1599999999999999</v>
      </c>
      <c r="D85" s="43">
        <v>78.34</v>
      </c>
      <c r="E85" s="44">
        <v>3.97</v>
      </c>
      <c r="F85" s="45">
        <v>46.850999999999999</v>
      </c>
      <c r="G85" s="42">
        <v>2.35</v>
      </c>
      <c r="H85" s="43">
        <v>64.28</v>
      </c>
      <c r="I85" s="46">
        <v>3.22</v>
      </c>
      <c r="K85" s="19" t="str">
        <f t="shared" si="4"/>
        <v>JA</v>
      </c>
      <c r="L85" s="20" t="str">
        <f t="shared" si="5"/>
        <v>JA</v>
      </c>
      <c r="M85" s="20" t="str">
        <f t="shared" si="6"/>
        <v>JA</v>
      </c>
      <c r="N85" s="21" t="str">
        <f t="shared" si="7"/>
        <v>JA</v>
      </c>
      <c r="O85"/>
      <c r="P85"/>
      <c r="Q85"/>
      <c r="R85"/>
      <c r="S85"/>
      <c r="T85"/>
      <c r="U85"/>
      <c r="V85"/>
      <c r="W85"/>
    </row>
    <row r="86" spans="1:23" x14ac:dyDescent="0.25">
      <c r="A86" s="32" t="s">
        <v>141</v>
      </c>
      <c r="B86" s="41">
        <v>7.843</v>
      </c>
      <c r="C86" s="42">
        <v>0.56999999999999995</v>
      </c>
      <c r="D86" s="43">
        <v>25.9</v>
      </c>
      <c r="E86" s="44">
        <v>1.89</v>
      </c>
      <c r="F86" s="45">
        <v>8.2620000000000005</v>
      </c>
      <c r="G86" s="42">
        <v>0.6</v>
      </c>
      <c r="H86" s="43">
        <v>26.34</v>
      </c>
      <c r="I86" s="46">
        <v>1.93</v>
      </c>
      <c r="K86" s="19" t="str">
        <f t="shared" si="4"/>
        <v>JA</v>
      </c>
      <c r="L86" s="20" t="str">
        <f t="shared" si="5"/>
        <v>JA</v>
      </c>
      <c r="M86" s="20" t="str">
        <f t="shared" si="6"/>
        <v>JA</v>
      </c>
      <c r="N86" s="21" t="str">
        <f t="shared" si="7"/>
        <v>JA</v>
      </c>
      <c r="O86"/>
      <c r="P86"/>
      <c r="Q86"/>
      <c r="R86"/>
      <c r="S86"/>
      <c r="T86"/>
      <c r="U86"/>
      <c r="V86"/>
      <c r="W86"/>
    </row>
    <row r="87" spans="1:23" x14ac:dyDescent="0.25">
      <c r="A87" s="32" t="s">
        <v>142</v>
      </c>
      <c r="B87" s="41">
        <v>16.61</v>
      </c>
      <c r="C87" s="42">
        <v>1</v>
      </c>
      <c r="D87" s="43">
        <v>48.25</v>
      </c>
      <c r="E87" s="44">
        <v>2.92</v>
      </c>
      <c r="F87" s="45">
        <v>6.42</v>
      </c>
      <c r="G87" s="42">
        <v>0.39</v>
      </c>
      <c r="H87" s="43">
        <v>55.93</v>
      </c>
      <c r="I87" s="46">
        <v>3.37</v>
      </c>
      <c r="K87" s="19" t="str">
        <f t="shared" si="4"/>
        <v>JA</v>
      </c>
      <c r="L87" s="20" t="str">
        <f t="shared" si="5"/>
        <v>JA</v>
      </c>
      <c r="M87" s="20" t="str">
        <f t="shared" si="6"/>
        <v>JA</v>
      </c>
      <c r="N87" s="21" t="str">
        <f t="shared" si="7"/>
        <v>JA</v>
      </c>
      <c r="O87"/>
      <c r="P87"/>
      <c r="Q87"/>
      <c r="R87"/>
      <c r="S87"/>
      <c r="T87"/>
      <c r="U87"/>
      <c r="V87"/>
      <c r="W87"/>
    </row>
    <row r="88" spans="1:23" x14ac:dyDescent="0.25">
      <c r="A88" s="32" t="s">
        <v>145</v>
      </c>
      <c r="B88" s="41">
        <v>41.104999999999997</v>
      </c>
      <c r="C88" s="42">
        <v>2.59</v>
      </c>
      <c r="D88" s="43">
        <v>30.084</v>
      </c>
      <c r="E88" s="44">
        <v>1.9</v>
      </c>
      <c r="F88" s="45">
        <v>75.269000000000005</v>
      </c>
      <c r="G88" s="42">
        <v>4.74</v>
      </c>
      <c r="H88" s="43">
        <v>30.132000000000001</v>
      </c>
      <c r="I88" s="46">
        <v>1.9</v>
      </c>
      <c r="K88" s="19" t="str">
        <f t="shared" si="4"/>
        <v>JA</v>
      </c>
      <c r="L88" s="20" t="str">
        <f t="shared" si="5"/>
        <v>JA</v>
      </c>
      <c r="M88" s="20" t="str">
        <f t="shared" si="6"/>
        <v>JA</v>
      </c>
      <c r="N88" s="21" t="str">
        <f t="shared" si="7"/>
        <v>JA</v>
      </c>
      <c r="O88"/>
      <c r="P88"/>
      <c r="Q88"/>
      <c r="R88"/>
      <c r="S88"/>
      <c r="T88"/>
      <c r="U88"/>
      <c r="V88"/>
      <c r="W88"/>
    </row>
    <row r="89" spans="1:23" x14ac:dyDescent="0.25">
      <c r="A89" s="32" t="s">
        <v>146</v>
      </c>
      <c r="B89" s="41">
        <v>21.561</v>
      </c>
      <c r="C89" s="42">
        <v>1.72</v>
      </c>
      <c r="D89" s="43">
        <v>70.819999999999993</v>
      </c>
      <c r="E89" s="44">
        <v>5.66</v>
      </c>
      <c r="F89" s="45">
        <v>5.6120000000000001</v>
      </c>
      <c r="G89" s="42">
        <v>0.45</v>
      </c>
      <c r="H89" s="43">
        <v>67.5</v>
      </c>
      <c r="I89" s="46">
        <v>5.39</v>
      </c>
      <c r="K89" s="19" t="str">
        <f t="shared" si="4"/>
        <v>JA</v>
      </c>
      <c r="L89" s="20" t="str">
        <f t="shared" si="5"/>
        <v>JA</v>
      </c>
      <c r="M89" s="20" t="str">
        <f t="shared" si="6"/>
        <v>JA</v>
      </c>
      <c r="N89" s="21" t="str">
        <f t="shared" si="7"/>
        <v>JA</v>
      </c>
      <c r="O89"/>
      <c r="P89"/>
      <c r="Q89"/>
      <c r="R89"/>
      <c r="S89"/>
      <c r="T89"/>
      <c r="U89"/>
      <c r="V89"/>
      <c r="W89"/>
    </row>
    <row r="90" spans="1:23" x14ac:dyDescent="0.25">
      <c r="A90" s="32" t="s">
        <v>149</v>
      </c>
      <c r="B90" s="41">
        <v>11.875</v>
      </c>
      <c r="C90" s="42">
        <v>1.5</v>
      </c>
      <c r="D90" s="43">
        <v>49.412999999999997</v>
      </c>
      <c r="E90" s="44">
        <v>6.22</v>
      </c>
      <c r="F90" s="45">
        <v>12.624000000000001</v>
      </c>
      <c r="G90" s="42">
        <v>1.59</v>
      </c>
      <c r="H90" s="43">
        <v>50.295999999999999</v>
      </c>
      <c r="I90" s="46">
        <v>6.3299999999999992</v>
      </c>
      <c r="K90" s="19" t="str">
        <f t="shared" si="4"/>
        <v>JA</v>
      </c>
      <c r="L90" s="20" t="str">
        <f t="shared" si="5"/>
        <v>JA</v>
      </c>
      <c r="M90" s="20" t="str">
        <f t="shared" si="6"/>
        <v>JA</v>
      </c>
      <c r="N90" s="21" t="str">
        <f t="shared" si="7"/>
        <v>JA</v>
      </c>
      <c r="O90"/>
      <c r="P90"/>
      <c r="Q90"/>
      <c r="R90"/>
      <c r="S90"/>
      <c r="T90"/>
      <c r="U90"/>
      <c r="V90"/>
      <c r="W90"/>
    </row>
    <row r="91" spans="1:23" x14ac:dyDescent="0.25">
      <c r="A91" s="32" t="s">
        <v>150</v>
      </c>
      <c r="B91" s="41">
        <v>36.731999999999999</v>
      </c>
      <c r="C91" s="42">
        <v>1.95</v>
      </c>
      <c r="D91" s="43">
        <v>98.48</v>
      </c>
      <c r="E91" s="44">
        <v>5.23</v>
      </c>
      <c r="F91" s="45">
        <v>39.582999999999998</v>
      </c>
      <c r="G91" s="42">
        <v>2.08</v>
      </c>
      <c r="H91" s="43">
        <v>108.91</v>
      </c>
      <c r="I91" s="46">
        <v>5.71</v>
      </c>
      <c r="K91" s="19" t="str">
        <f t="shared" si="4"/>
        <v>JA</v>
      </c>
      <c r="L91" s="20" t="str">
        <f t="shared" si="5"/>
        <v>JA</v>
      </c>
      <c r="M91" s="20" t="str">
        <f t="shared" si="6"/>
        <v>JA</v>
      </c>
      <c r="N91" s="21" t="str">
        <f t="shared" si="7"/>
        <v>JA</v>
      </c>
      <c r="O91"/>
      <c r="P91"/>
      <c r="Q91"/>
      <c r="R91"/>
      <c r="S91"/>
      <c r="T91"/>
      <c r="U91"/>
      <c r="V91"/>
      <c r="W91"/>
    </row>
    <row r="92" spans="1:23" x14ac:dyDescent="0.25">
      <c r="A92" s="32" t="s">
        <v>151</v>
      </c>
      <c r="B92" s="41">
        <v>57.697000000000003</v>
      </c>
      <c r="C92" s="42">
        <v>3.14</v>
      </c>
      <c r="D92" s="43">
        <v>61.13</v>
      </c>
      <c r="E92" s="44">
        <v>3.32</v>
      </c>
      <c r="F92" s="45">
        <v>56.756</v>
      </c>
      <c r="G92" s="42">
        <v>3.08</v>
      </c>
      <c r="H92" s="43">
        <v>68.665000000000006</v>
      </c>
      <c r="I92" s="46">
        <v>3.72</v>
      </c>
      <c r="K92" s="19" t="str">
        <f t="shared" si="4"/>
        <v>JA</v>
      </c>
      <c r="L92" s="20" t="str">
        <f t="shared" si="5"/>
        <v>JA</v>
      </c>
      <c r="M92" s="20" t="str">
        <f t="shared" si="6"/>
        <v>JA</v>
      </c>
      <c r="N92" s="21" t="str">
        <f t="shared" si="7"/>
        <v>JA</v>
      </c>
      <c r="O92"/>
      <c r="P92"/>
      <c r="Q92"/>
      <c r="R92"/>
      <c r="S92"/>
      <c r="T92"/>
      <c r="U92"/>
      <c r="V92"/>
      <c r="W92"/>
    </row>
    <row r="93" spans="1:23" x14ac:dyDescent="0.25">
      <c r="A93" s="32" t="s">
        <v>152</v>
      </c>
      <c r="B93" s="41">
        <v>9.7840000000000007</v>
      </c>
      <c r="C93" s="42">
        <v>1.03</v>
      </c>
      <c r="D93" s="43">
        <v>46.34</v>
      </c>
      <c r="E93" s="44">
        <v>4.8600000000000003</v>
      </c>
      <c r="F93" s="45">
        <v>6.6849999999999996</v>
      </c>
      <c r="G93" s="42">
        <v>0.7</v>
      </c>
      <c r="H93" s="43">
        <v>49.774999999999999</v>
      </c>
      <c r="I93" s="46">
        <v>5.18</v>
      </c>
      <c r="K93" s="19" t="str">
        <f t="shared" si="4"/>
        <v>JA</v>
      </c>
      <c r="L93" s="20" t="str">
        <f t="shared" si="5"/>
        <v>JA</v>
      </c>
      <c r="M93" s="20" t="str">
        <f t="shared" si="6"/>
        <v>JA</v>
      </c>
      <c r="N93" s="21" t="str">
        <f t="shared" si="7"/>
        <v>JA</v>
      </c>
      <c r="O93"/>
      <c r="P93"/>
      <c r="Q93"/>
      <c r="R93"/>
      <c r="S93"/>
      <c r="T93"/>
      <c r="U93"/>
      <c r="V93"/>
      <c r="W93"/>
    </row>
    <row r="94" spans="1:23" x14ac:dyDescent="0.25">
      <c r="A94" s="32" t="s">
        <v>153</v>
      </c>
      <c r="B94" s="41">
        <v>10.583</v>
      </c>
      <c r="C94" s="42">
        <v>1.84</v>
      </c>
      <c r="D94" s="43">
        <v>48.555</v>
      </c>
      <c r="E94" s="44">
        <v>8.4499999999999993</v>
      </c>
      <c r="F94" s="45">
        <v>6.31</v>
      </c>
      <c r="G94" s="42">
        <v>1.0900000000000001</v>
      </c>
      <c r="H94" s="43">
        <v>50.95</v>
      </c>
      <c r="I94" s="46">
        <v>8.83</v>
      </c>
      <c r="K94" s="19" t="str">
        <f t="shared" si="4"/>
        <v>JA</v>
      </c>
      <c r="L94" s="20" t="str">
        <f t="shared" si="5"/>
        <v>JA</v>
      </c>
      <c r="M94" s="20" t="str">
        <f t="shared" si="6"/>
        <v>JA</v>
      </c>
      <c r="N94" s="21" t="str">
        <f t="shared" si="7"/>
        <v>JA</v>
      </c>
      <c r="O94"/>
      <c r="P94"/>
      <c r="Q94"/>
      <c r="R94"/>
      <c r="S94"/>
      <c r="T94"/>
      <c r="U94"/>
      <c r="V94"/>
      <c r="W94"/>
    </row>
    <row r="95" spans="1:23" x14ac:dyDescent="0.25">
      <c r="A95" s="32" t="s">
        <v>154</v>
      </c>
      <c r="B95" s="41">
        <v>18.196000000000002</v>
      </c>
      <c r="C95" s="42">
        <v>2.0099999999999998</v>
      </c>
      <c r="D95" s="43">
        <v>45.079000000000001</v>
      </c>
      <c r="E95" s="44">
        <v>4.99</v>
      </c>
      <c r="F95" s="45">
        <v>8.173</v>
      </c>
      <c r="G95" s="42">
        <v>0.9</v>
      </c>
      <c r="H95" s="43">
        <v>22.978000000000002</v>
      </c>
      <c r="I95" s="46">
        <v>2.54</v>
      </c>
      <c r="K95" s="19" t="str">
        <f t="shared" si="4"/>
        <v>JA</v>
      </c>
      <c r="L95" s="20" t="str">
        <f t="shared" si="5"/>
        <v>JA</v>
      </c>
      <c r="M95" s="20" t="str">
        <f t="shared" si="6"/>
        <v>JA</v>
      </c>
      <c r="N95" s="21" t="str">
        <f t="shared" si="7"/>
        <v>JA</v>
      </c>
      <c r="O95"/>
      <c r="P95"/>
      <c r="Q95"/>
      <c r="R95"/>
      <c r="S95"/>
      <c r="T95"/>
      <c r="U95"/>
      <c r="V95"/>
      <c r="W95"/>
    </row>
    <row r="96" spans="1:23" x14ac:dyDescent="0.25">
      <c r="A96" s="32" t="s">
        <v>157</v>
      </c>
      <c r="B96" s="41">
        <v>83.766999999999996</v>
      </c>
      <c r="C96" s="42">
        <v>9.64</v>
      </c>
      <c r="D96" s="43">
        <v>9.4E-2</v>
      </c>
      <c r="E96" s="44">
        <v>0.01</v>
      </c>
      <c r="F96" s="45">
        <v>82.132999999999996</v>
      </c>
      <c r="G96" s="42">
        <v>9.3800000000000008</v>
      </c>
      <c r="H96" s="43">
        <v>0.12</v>
      </c>
      <c r="I96" s="46">
        <v>0.01</v>
      </c>
      <c r="K96" s="19" t="str">
        <f t="shared" si="4"/>
        <v>JA</v>
      </c>
      <c r="L96" s="20" t="str">
        <f t="shared" si="5"/>
        <v>JA</v>
      </c>
      <c r="M96" s="20" t="str">
        <f t="shared" si="6"/>
        <v>JA</v>
      </c>
      <c r="N96" s="21" t="str">
        <f t="shared" si="7"/>
        <v>JA</v>
      </c>
      <c r="O96"/>
      <c r="P96"/>
      <c r="Q96"/>
      <c r="R96"/>
      <c r="S96"/>
      <c r="T96"/>
      <c r="U96"/>
      <c r="V96"/>
      <c r="W96"/>
    </row>
    <row r="97" spans="1:23" x14ac:dyDescent="0.25">
      <c r="A97" s="32" t="s">
        <v>158</v>
      </c>
      <c r="B97" s="41">
        <v>37.238999999999997</v>
      </c>
      <c r="C97" s="42">
        <v>2.88</v>
      </c>
      <c r="D97" s="43">
        <v>39.454999999999998</v>
      </c>
      <c r="E97" s="44">
        <v>3.05</v>
      </c>
      <c r="F97" s="45">
        <v>34.734999999999999</v>
      </c>
      <c r="G97" s="42">
        <v>2.65</v>
      </c>
      <c r="H97" s="43">
        <v>42.024999999999999</v>
      </c>
      <c r="I97" s="46">
        <v>3.21</v>
      </c>
      <c r="K97" s="19" t="str">
        <f t="shared" si="4"/>
        <v>JA</v>
      </c>
      <c r="L97" s="20" t="str">
        <f t="shared" si="5"/>
        <v>JA</v>
      </c>
      <c r="M97" s="20" t="str">
        <f t="shared" si="6"/>
        <v>JA</v>
      </c>
      <c r="N97" s="21" t="str">
        <f t="shared" si="7"/>
        <v>JA</v>
      </c>
      <c r="O97"/>
      <c r="P97"/>
      <c r="Q97"/>
      <c r="R97"/>
      <c r="S97"/>
      <c r="T97"/>
      <c r="U97"/>
      <c r="V97"/>
      <c r="W97"/>
    </row>
    <row r="98" spans="1:23" x14ac:dyDescent="0.25">
      <c r="A98" s="32" t="s">
        <v>159</v>
      </c>
      <c r="B98" s="41">
        <v>169.77600000000001</v>
      </c>
      <c r="C98" s="42">
        <v>4.8600000000000003</v>
      </c>
      <c r="D98" s="43">
        <v>48.558</v>
      </c>
      <c r="E98" s="44">
        <v>1.39</v>
      </c>
      <c r="F98" s="45">
        <v>243.691</v>
      </c>
      <c r="G98" s="42">
        <v>6.92</v>
      </c>
      <c r="H98" s="43">
        <v>46.801000000000002</v>
      </c>
      <c r="I98" s="46">
        <v>1.33</v>
      </c>
      <c r="K98" s="19" t="str">
        <f t="shared" si="4"/>
        <v>JA</v>
      </c>
      <c r="L98" s="20" t="str">
        <f t="shared" si="5"/>
        <v>JA</v>
      </c>
      <c r="M98" s="20" t="str">
        <f t="shared" si="6"/>
        <v>JA</v>
      </c>
      <c r="N98" s="21" t="str">
        <f t="shared" si="7"/>
        <v>JA</v>
      </c>
      <c r="O98"/>
      <c r="P98"/>
      <c r="Q98"/>
      <c r="R98"/>
      <c r="S98"/>
      <c r="T98"/>
      <c r="U98"/>
      <c r="V98"/>
      <c r="W98"/>
    </row>
    <row r="99" spans="1:23" x14ac:dyDescent="0.25">
      <c r="A99" s="32" t="s">
        <v>163</v>
      </c>
      <c r="B99" s="41">
        <v>16.713000000000001</v>
      </c>
      <c r="C99" s="42">
        <v>1.89</v>
      </c>
      <c r="D99" s="43">
        <v>40.575000000000003</v>
      </c>
      <c r="E99" s="44">
        <v>4.5999999999999996</v>
      </c>
      <c r="F99" s="45">
        <v>17.463999999999999</v>
      </c>
      <c r="G99" s="42">
        <v>1.99</v>
      </c>
      <c r="H99" s="43">
        <v>43.183999999999997</v>
      </c>
      <c r="I99" s="46">
        <v>4.92</v>
      </c>
      <c r="K99" s="19" t="str">
        <f t="shared" si="4"/>
        <v>JA</v>
      </c>
      <c r="L99" s="20" t="str">
        <f t="shared" si="5"/>
        <v>JA</v>
      </c>
      <c r="M99" s="20" t="str">
        <f t="shared" si="6"/>
        <v>JA</v>
      </c>
      <c r="N99" s="21" t="str">
        <f t="shared" si="7"/>
        <v>JA</v>
      </c>
      <c r="O99"/>
      <c r="P99"/>
      <c r="Q99"/>
      <c r="R99"/>
      <c r="S99"/>
      <c r="T99"/>
      <c r="U99"/>
      <c r="V99"/>
      <c r="W99"/>
    </row>
    <row r="100" spans="1:23" x14ac:dyDescent="0.25">
      <c r="A100" s="32" t="s">
        <v>166</v>
      </c>
      <c r="B100" s="41">
        <v>23.216000000000001</v>
      </c>
      <c r="C100" s="42">
        <v>1.05</v>
      </c>
      <c r="D100" s="43">
        <v>79.852999999999994</v>
      </c>
      <c r="E100" s="44">
        <v>3.61</v>
      </c>
      <c r="F100" s="45">
        <v>22.135999999999999</v>
      </c>
      <c r="G100" s="42">
        <v>1</v>
      </c>
      <c r="H100" s="43">
        <v>80.710999999999999</v>
      </c>
      <c r="I100" s="46">
        <v>3.63</v>
      </c>
      <c r="K100" s="19" t="str">
        <f t="shared" si="4"/>
        <v>JA</v>
      </c>
      <c r="L100" s="20" t="str">
        <f t="shared" si="5"/>
        <v>JA</v>
      </c>
      <c r="M100" s="20" t="str">
        <f t="shared" si="6"/>
        <v>JA</v>
      </c>
      <c r="N100" s="21" t="str">
        <f t="shared" si="7"/>
        <v>JA</v>
      </c>
      <c r="O100"/>
      <c r="P100"/>
      <c r="Q100"/>
      <c r="R100"/>
      <c r="S100"/>
      <c r="T100"/>
      <c r="U100"/>
      <c r="V100"/>
      <c r="W100"/>
    </row>
    <row r="101" spans="1:23" x14ac:dyDescent="0.25">
      <c r="A101" s="32" t="s">
        <v>167</v>
      </c>
      <c r="B101" s="41">
        <v>43.927</v>
      </c>
      <c r="C101" s="42">
        <v>1.08</v>
      </c>
      <c r="D101" s="43">
        <v>124.657</v>
      </c>
      <c r="E101" s="44">
        <v>3.07</v>
      </c>
      <c r="F101" s="45">
        <v>43.082000000000001</v>
      </c>
      <c r="G101" s="42">
        <v>1.05</v>
      </c>
      <c r="H101" s="43">
        <v>123.65600000000001</v>
      </c>
      <c r="I101" s="46">
        <v>3.01</v>
      </c>
      <c r="K101" s="19" t="str">
        <f t="shared" si="4"/>
        <v>JA</v>
      </c>
      <c r="L101" s="20" t="str">
        <f t="shared" si="5"/>
        <v>JA</v>
      </c>
      <c r="M101" s="20" t="str">
        <f t="shared" si="6"/>
        <v>JA</v>
      </c>
      <c r="N101" s="21" t="str">
        <f t="shared" si="7"/>
        <v>JA</v>
      </c>
      <c r="O101"/>
      <c r="P101"/>
      <c r="Q101"/>
      <c r="R101"/>
      <c r="S101"/>
      <c r="T101"/>
      <c r="U101"/>
      <c r="V101"/>
      <c r="W101"/>
    </row>
    <row r="102" spans="1:23" x14ac:dyDescent="0.25">
      <c r="A102" s="32" t="s">
        <v>169</v>
      </c>
      <c r="B102" s="41">
        <v>16.975000000000001</v>
      </c>
      <c r="C102" s="42">
        <v>0.93</v>
      </c>
      <c r="D102" s="43">
        <v>52.6</v>
      </c>
      <c r="E102" s="44">
        <v>2.88</v>
      </c>
      <c r="F102" s="45">
        <v>17.542000000000002</v>
      </c>
      <c r="G102" s="42">
        <v>0.95</v>
      </c>
      <c r="H102" s="43">
        <v>75.040000000000006</v>
      </c>
      <c r="I102" s="46">
        <v>4.08</v>
      </c>
      <c r="K102" s="19" t="str">
        <f t="shared" si="4"/>
        <v>JA</v>
      </c>
      <c r="L102" s="20" t="str">
        <f t="shared" si="5"/>
        <v>JA</v>
      </c>
      <c r="M102" s="20" t="str">
        <f t="shared" si="6"/>
        <v>JA</v>
      </c>
      <c r="N102" s="21" t="str">
        <f t="shared" si="7"/>
        <v>JA</v>
      </c>
      <c r="O102"/>
      <c r="P102"/>
      <c r="Q102"/>
      <c r="R102"/>
      <c r="S102"/>
      <c r="T102"/>
      <c r="U102"/>
      <c r="V102"/>
      <c r="W102"/>
    </row>
    <row r="103" spans="1:23" x14ac:dyDescent="0.25">
      <c r="A103" s="32" t="s">
        <v>165</v>
      </c>
      <c r="B103" s="41">
        <v>3.09</v>
      </c>
      <c r="C103" s="42">
        <v>0.94</v>
      </c>
      <c r="D103" s="43">
        <v>21.846</v>
      </c>
      <c r="E103" s="44">
        <v>6.67</v>
      </c>
      <c r="F103" s="45">
        <v>1.18</v>
      </c>
      <c r="G103" s="42">
        <v>0.36</v>
      </c>
      <c r="H103" s="43">
        <v>22.355</v>
      </c>
      <c r="I103" s="46">
        <v>6.8</v>
      </c>
      <c r="K103" s="19" t="str">
        <f t="shared" si="4"/>
        <v>JA</v>
      </c>
      <c r="L103" s="20" t="str">
        <f t="shared" si="5"/>
        <v>JA</v>
      </c>
      <c r="M103" s="20" t="str">
        <f t="shared" si="6"/>
        <v>JA</v>
      </c>
      <c r="N103" s="21" t="str">
        <f t="shared" si="7"/>
        <v>JA</v>
      </c>
      <c r="O103"/>
      <c r="P103"/>
      <c r="Q103"/>
      <c r="R103"/>
      <c r="S103"/>
      <c r="T103"/>
      <c r="U103"/>
      <c r="V103"/>
      <c r="W103"/>
    </row>
    <row r="104" spans="1:23" x14ac:dyDescent="0.25">
      <c r="A104" s="32" t="s">
        <v>170</v>
      </c>
      <c r="B104" s="41">
        <v>42.968000000000004</v>
      </c>
      <c r="C104" s="42">
        <v>4.53</v>
      </c>
      <c r="D104" s="43">
        <v>106.18</v>
      </c>
      <c r="E104" s="44">
        <v>11.19</v>
      </c>
      <c r="F104" s="45">
        <v>8.89</v>
      </c>
      <c r="G104" s="42">
        <v>0.94</v>
      </c>
      <c r="H104" s="43">
        <v>61.98</v>
      </c>
      <c r="I104" s="46">
        <v>6.53</v>
      </c>
      <c r="K104" s="19" t="str">
        <f t="shared" si="4"/>
        <v>JA</v>
      </c>
      <c r="L104" s="20" t="str">
        <f t="shared" si="5"/>
        <v>JA</v>
      </c>
      <c r="M104" s="20" t="str">
        <f t="shared" si="6"/>
        <v>JA</v>
      </c>
      <c r="N104" s="21" t="str">
        <f t="shared" si="7"/>
        <v>JA</v>
      </c>
      <c r="O104"/>
      <c r="P104"/>
      <c r="Q104"/>
      <c r="R104"/>
      <c r="S104"/>
      <c r="T104"/>
      <c r="U104"/>
      <c r="V104"/>
      <c r="W104"/>
    </row>
    <row r="105" spans="1:23" x14ac:dyDescent="0.25">
      <c r="A105" s="32" t="s">
        <v>173</v>
      </c>
      <c r="B105" s="41">
        <v>1.86</v>
      </c>
      <c r="C105" s="42">
        <v>0.3</v>
      </c>
      <c r="D105" s="43">
        <v>3.5999999999999997E-2</v>
      </c>
      <c r="E105" s="44">
        <v>0.01</v>
      </c>
      <c r="F105" s="45">
        <v>4.62</v>
      </c>
      <c r="G105" s="42">
        <v>0.73</v>
      </c>
      <c r="H105" s="43">
        <v>18.46</v>
      </c>
      <c r="I105" s="46">
        <v>2.91</v>
      </c>
      <c r="K105" s="19" t="str">
        <f t="shared" si="4"/>
        <v>JA</v>
      </c>
      <c r="L105" s="20" t="str">
        <f t="shared" si="5"/>
        <v>JA</v>
      </c>
      <c r="M105" s="20" t="str">
        <f t="shared" si="6"/>
        <v>JA</v>
      </c>
      <c r="N105" s="21" t="str">
        <f t="shared" si="7"/>
        <v>JA</v>
      </c>
      <c r="O105"/>
      <c r="P105"/>
      <c r="Q105"/>
      <c r="R105"/>
      <c r="S105"/>
      <c r="T105"/>
      <c r="U105"/>
      <c r="V105"/>
      <c r="W105"/>
    </row>
    <row r="106" spans="1:23" x14ac:dyDescent="0.25">
      <c r="A106" s="32" t="s">
        <v>176</v>
      </c>
      <c r="B106" s="41">
        <v>7.508</v>
      </c>
      <c r="C106" s="42">
        <v>0.51</v>
      </c>
      <c r="D106" s="43">
        <v>24.78</v>
      </c>
      <c r="E106" s="44">
        <v>1.68</v>
      </c>
      <c r="F106" s="45">
        <v>6.1319999999999997</v>
      </c>
      <c r="G106" s="42">
        <v>0.41</v>
      </c>
      <c r="H106" s="43">
        <v>24.06</v>
      </c>
      <c r="I106" s="46">
        <v>1.59</v>
      </c>
      <c r="K106" s="19" t="str">
        <f t="shared" si="4"/>
        <v>JA</v>
      </c>
      <c r="L106" s="20" t="str">
        <f t="shared" si="5"/>
        <v>JA</v>
      </c>
      <c r="M106" s="20" t="str">
        <f t="shared" si="6"/>
        <v>JA</v>
      </c>
      <c r="N106" s="21" t="str">
        <f t="shared" si="7"/>
        <v>JA</v>
      </c>
      <c r="O106"/>
      <c r="P106"/>
      <c r="Q106"/>
      <c r="R106"/>
      <c r="S106"/>
      <c r="T106"/>
      <c r="U106"/>
      <c r="V106"/>
      <c r="W106"/>
    </row>
    <row r="107" spans="1:23" x14ac:dyDescent="0.25">
      <c r="A107" s="32" t="s">
        <v>177</v>
      </c>
      <c r="B107" s="41">
        <v>21.029</v>
      </c>
      <c r="C107" s="42">
        <v>0.9</v>
      </c>
      <c r="D107" s="43">
        <v>71.239000000000004</v>
      </c>
      <c r="E107" s="44">
        <v>3.04</v>
      </c>
      <c r="F107" s="45">
        <v>4.3390000000000004</v>
      </c>
      <c r="G107" s="42">
        <v>0.18</v>
      </c>
      <c r="H107" s="43">
        <v>77.308999999999997</v>
      </c>
      <c r="I107" s="46">
        <v>3.28</v>
      </c>
      <c r="K107" s="19" t="str">
        <f t="shared" si="4"/>
        <v>JA</v>
      </c>
      <c r="L107" s="20" t="str">
        <f t="shared" si="5"/>
        <v>JA</v>
      </c>
      <c r="M107" s="20" t="str">
        <f t="shared" si="6"/>
        <v>JA</v>
      </c>
      <c r="N107" s="21" t="str">
        <f t="shared" si="7"/>
        <v>JA</v>
      </c>
      <c r="O107"/>
      <c r="P107"/>
      <c r="Q107"/>
      <c r="R107"/>
      <c r="S107"/>
      <c r="T107"/>
      <c r="U107"/>
      <c r="V107"/>
      <c r="W107"/>
    </row>
    <row r="108" spans="1:23" x14ac:dyDescent="0.25">
      <c r="A108" s="32" t="s">
        <v>178</v>
      </c>
      <c r="B108" s="41">
        <v>28.317</v>
      </c>
      <c r="C108" s="42">
        <v>1.87</v>
      </c>
      <c r="D108" s="43">
        <v>63.68</v>
      </c>
      <c r="E108" s="44">
        <v>4.2</v>
      </c>
      <c r="F108" s="45">
        <v>23.564</v>
      </c>
      <c r="G108" s="42">
        <v>1.54</v>
      </c>
      <c r="H108" s="43">
        <v>65.459999999999994</v>
      </c>
      <c r="I108" s="46">
        <v>4.29</v>
      </c>
      <c r="K108" s="19" t="str">
        <f t="shared" si="4"/>
        <v>JA</v>
      </c>
      <c r="L108" s="20" t="str">
        <f t="shared" si="5"/>
        <v>JA</v>
      </c>
      <c r="M108" s="20" t="str">
        <f t="shared" si="6"/>
        <v>JA</v>
      </c>
      <c r="N108" s="21" t="str">
        <f t="shared" si="7"/>
        <v>JA</v>
      </c>
      <c r="O108"/>
      <c r="P108"/>
      <c r="Q108"/>
      <c r="R108"/>
      <c r="S108"/>
      <c r="T108"/>
      <c r="U108"/>
      <c r="V108"/>
      <c r="W108"/>
    </row>
    <row r="109" spans="1:23" x14ac:dyDescent="0.25">
      <c r="A109" s="32" t="s">
        <v>179</v>
      </c>
      <c r="B109" s="41">
        <v>575.00900000000001</v>
      </c>
      <c r="C109" s="42">
        <v>6.8</v>
      </c>
      <c r="D109" s="43">
        <v>152.65700000000001</v>
      </c>
      <c r="E109" s="44">
        <v>1.81</v>
      </c>
      <c r="F109" s="45">
        <v>648.56999999999994</v>
      </c>
      <c r="G109" s="42">
        <v>7.58</v>
      </c>
      <c r="H109" s="43">
        <v>123.30200000000001</v>
      </c>
      <c r="I109" s="46">
        <v>1.44</v>
      </c>
      <c r="K109" s="19" t="str">
        <f t="shared" si="4"/>
        <v>JA</v>
      </c>
      <c r="L109" s="20" t="str">
        <f t="shared" si="5"/>
        <v>JA</v>
      </c>
      <c r="M109" s="20" t="str">
        <f t="shared" si="6"/>
        <v>JA</v>
      </c>
      <c r="N109" s="21" t="str">
        <f t="shared" si="7"/>
        <v>JA</v>
      </c>
      <c r="O109"/>
      <c r="P109"/>
      <c r="Q109"/>
      <c r="R109"/>
      <c r="S109"/>
      <c r="T109"/>
      <c r="U109"/>
      <c r="V109"/>
      <c r="W109"/>
    </row>
    <row r="110" spans="1:23" x14ac:dyDescent="0.25">
      <c r="A110" s="32" t="s">
        <v>180</v>
      </c>
      <c r="B110" s="41">
        <v>22.608000000000001</v>
      </c>
      <c r="C110" s="42">
        <v>2.2200000000000002</v>
      </c>
      <c r="D110" s="43">
        <v>16.545999999999999</v>
      </c>
      <c r="E110" s="44">
        <v>1.63</v>
      </c>
      <c r="F110" s="45">
        <v>41.398000000000003</v>
      </c>
      <c r="G110" s="42">
        <v>4.04</v>
      </c>
      <c r="H110" s="43">
        <v>16.573</v>
      </c>
      <c r="I110" s="46">
        <v>1.62</v>
      </c>
      <c r="K110" s="19" t="str">
        <f t="shared" si="4"/>
        <v>JA</v>
      </c>
      <c r="L110" s="20" t="str">
        <f t="shared" si="5"/>
        <v>JA</v>
      </c>
      <c r="M110" s="20" t="str">
        <f t="shared" si="6"/>
        <v>JA</v>
      </c>
      <c r="N110" s="21" t="str">
        <f t="shared" si="7"/>
        <v>JA</v>
      </c>
      <c r="O110"/>
      <c r="P110"/>
      <c r="Q110"/>
      <c r="R110"/>
      <c r="S110"/>
      <c r="T110"/>
      <c r="U110"/>
      <c r="V110"/>
      <c r="W110"/>
    </row>
    <row r="111" spans="1:23" x14ac:dyDescent="0.25">
      <c r="A111" s="32" t="s">
        <v>182</v>
      </c>
      <c r="B111" s="41">
        <v>14.548</v>
      </c>
      <c r="C111" s="42">
        <v>0.78</v>
      </c>
      <c r="D111" s="43">
        <v>29.18</v>
      </c>
      <c r="E111" s="44">
        <v>1.56</v>
      </c>
      <c r="F111" s="45">
        <v>13.922000000000001</v>
      </c>
      <c r="G111" s="42">
        <v>0.74</v>
      </c>
      <c r="H111" s="43">
        <v>38.18</v>
      </c>
      <c r="I111" s="46">
        <v>2.02</v>
      </c>
      <c r="K111" s="19" t="str">
        <f t="shared" si="4"/>
        <v>JA</v>
      </c>
      <c r="L111" s="20" t="str">
        <f t="shared" si="5"/>
        <v>JA</v>
      </c>
      <c r="M111" s="20" t="str">
        <f t="shared" si="6"/>
        <v>JA</v>
      </c>
      <c r="N111" s="21" t="str">
        <f t="shared" si="7"/>
        <v>JA</v>
      </c>
      <c r="O111"/>
      <c r="P111"/>
      <c r="Q111"/>
      <c r="R111"/>
      <c r="S111"/>
      <c r="T111"/>
      <c r="U111"/>
      <c r="V111"/>
      <c r="W111"/>
    </row>
    <row r="112" spans="1:23" x14ac:dyDescent="0.25">
      <c r="A112" s="32" t="s">
        <v>183</v>
      </c>
      <c r="B112" s="41">
        <v>12.249000000000001</v>
      </c>
      <c r="C112" s="42">
        <v>1.0900000000000001</v>
      </c>
      <c r="D112" s="43">
        <v>38.96</v>
      </c>
      <c r="E112" s="44">
        <v>3.48</v>
      </c>
      <c r="F112" s="45">
        <v>9.41</v>
      </c>
      <c r="G112" s="42">
        <v>0.83</v>
      </c>
      <c r="H112" s="43">
        <v>44.48</v>
      </c>
      <c r="I112" s="46">
        <v>3.93</v>
      </c>
      <c r="K112" s="19" t="str">
        <f t="shared" si="4"/>
        <v>JA</v>
      </c>
      <c r="L112" s="20" t="str">
        <f t="shared" si="5"/>
        <v>JA</v>
      </c>
      <c r="M112" s="20" t="str">
        <f t="shared" si="6"/>
        <v>JA</v>
      </c>
      <c r="N112" s="21" t="str">
        <f t="shared" si="7"/>
        <v>JA</v>
      </c>
      <c r="O112"/>
      <c r="P112"/>
      <c r="Q112"/>
      <c r="R112"/>
      <c r="S112"/>
      <c r="T112"/>
      <c r="U112"/>
      <c r="V112"/>
      <c r="W112"/>
    </row>
    <row r="113" spans="1:23" x14ac:dyDescent="0.25">
      <c r="A113" s="32" t="s">
        <v>184</v>
      </c>
      <c r="B113" s="41">
        <v>21.234000000000002</v>
      </c>
      <c r="C113" s="42">
        <v>0.65</v>
      </c>
      <c r="D113" s="43">
        <v>117.66</v>
      </c>
      <c r="E113" s="44">
        <v>3.58</v>
      </c>
      <c r="F113" s="45">
        <v>25.129000000000001</v>
      </c>
      <c r="G113" s="42">
        <v>0.76</v>
      </c>
      <c r="H113" s="43">
        <v>117.6</v>
      </c>
      <c r="I113" s="46">
        <v>3.55</v>
      </c>
      <c r="K113" s="19" t="str">
        <f t="shared" si="4"/>
        <v>JA</v>
      </c>
      <c r="L113" s="20" t="str">
        <f t="shared" si="5"/>
        <v>JA</v>
      </c>
      <c r="M113" s="20" t="str">
        <f t="shared" si="6"/>
        <v>JA</v>
      </c>
      <c r="N113" s="21" t="str">
        <f t="shared" si="7"/>
        <v>JA</v>
      </c>
      <c r="O113"/>
      <c r="P113"/>
      <c r="Q113"/>
      <c r="R113"/>
      <c r="S113"/>
      <c r="T113"/>
      <c r="U113"/>
      <c r="V113"/>
      <c r="W113"/>
    </row>
    <row r="114" spans="1:23" x14ac:dyDescent="0.25">
      <c r="A114" s="32" t="s">
        <v>185</v>
      </c>
      <c r="B114" s="41">
        <v>3.8220000000000001</v>
      </c>
      <c r="C114" s="42">
        <v>0.24</v>
      </c>
      <c r="D114" s="43">
        <v>80.14</v>
      </c>
      <c r="E114" s="44">
        <v>4.9800000000000004</v>
      </c>
      <c r="F114" s="45">
        <v>2.1059999999999999</v>
      </c>
      <c r="G114" s="42">
        <v>0.13</v>
      </c>
      <c r="H114" s="43">
        <v>72.113</v>
      </c>
      <c r="I114" s="46">
        <v>4.4800000000000004</v>
      </c>
      <c r="K114" s="19" t="str">
        <f t="shared" si="4"/>
        <v>JA</v>
      </c>
      <c r="L114" s="20" t="str">
        <f t="shared" si="5"/>
        <v>JA</v>
      </c>
      <c r="M114" s="20" t="str">
        <f t="shared" si="6"/>
        <v>JA</v>
      </c>
      <c r="N114" s="21" t="str">
        <f t="shared" si="7"/>
        <v>JA</v>
      </c>
      <c r="O114"/>
      <c r="P114"/>
      <c r="Q114"/>
      <c r="R114"/>
      <c r="S114"/>
      <c r="T114"/>
      <c r="U114"/>
      <c r="V114"/>
      <c r="W114"/>
    </row>
    <row r="115" spans="1:23" x14ac:dyDescent="0.25">
      <c r="A115" s="32" t="s">
        <v>186</v>
      </c>
      <c r="B115" s="41">
        <v>13.824999999999999</v>
      </c>
      <c r="C115" s="42">
        <v>0.56999999999999995</v>
      </c>
      <c r="D115" s="43">
        <v>63.04</v>
      </c>
      <c r="E115" s="44">
        <v>2.6</v>
      </c>
      <c r="F115" s="45">
        <v>17.88</v>
      </c>
      <c r="G115" s="42">
        <v>0.73</v>
      </c>
      <c r="H115" s="43">
        <v>69.12</v>
      </c>
      <c r="I115" s="46">
        <v>2.82</v>
      </c>
      <c r="K115" s="19" t="str">
        <f t="shared" si="4"/>
        <v>JA</v>
      </c>
      <c r="L115" s="20" t="str">
        <f t="shared" si="5"/>
        <v>JA</v>
      </c>
      <c r="M115" s="20" t="str">
        <f t="shared" si="6"/>
        <v>JA</v>
      </c>
      <c r="N115" s="21" t="str">
        <f t="shared" si="7"/>
        <v>JA</v>
      </c>
      <c r="O115"/>
      <c r="P115"/>
      <c r="Q115"/>
      <c r="R115"/>
      <c r="S115"/>
      <c r="T115"/>
      <c r="U115"/>
      <c r="V115"/>
      <c r="W115"/>
    </row>
    <row r="116" spans="1:23" x14ac:dyDescent="0.25">
      <c r="A116" s="32" t="s">
        <v>187</v>
      </c>
      <c r="B116" s="41">
        <v>15.91</v>
      </c>
      <c r="C116" s="42">
        <v>1.84</v>
      </c>
      <c r="D116" s="43">
        <v>17.155000000000001</v>
      </c>
      <c r="E116" s="44">
        <v>1.99</v>
      </c>
      <c r="F116" s="45">
        <v>21.786999999999999</v>
      </c>
      <c r="G116" s="42">
        <v>2.5299999999999998</v>
      </c>
      <c r="H116" s="43">
        <v>17.024999999999999</v>
      </c>
      <c r="I116" s="46">
        <v>1.97</v>
      </c>
      <c r="K116" s="19" t="str">
        <f t="shared" si="4"/>
        <v>JA</v>
      </c>
      <c r="L116" s="20" t="str">
        <f t="shared" si="5"/>
        <v>JA</v>
      </c>
      <c r="M116" s="20" t="str">
        <f t="shared" si="6"/>
        <v>JA</v>
      </c>
      <c r="N116" s="21" t="str">
        <f t="shared" si="7"/>
        <v>JA</v>
      </c>
      <c r="O116"/>
      <c r="P116"/>
      <c r="Q116"/>
      <c r="R116"/>
      <c r="S116"/>
      <c r="T116"/>
      <c r="U116"/>
      <c r="V116"/>
      <c r="W116"/>
    </row>
    <row r="117" spans="1:23" x14ac:dyDescent="0.25">
      <c r="A117" s="32" t="s">
        <v>188</v>
      </c>
      <c r="B117" s="41">
        <v>7.4999999999999997E-2</v>
      </c>
      <c r="C117" s="42">
        <v>7.0000000000000007E-2</v>
      </c>
      <c r="D117" s="43">
        <v>2.266</v>
      </c>
      <c r="E117" s="44">
        <v>2.15</v>
      </c>
      <c r="F117" s="45">
        <v>0.104</v>
      </c>
      <c r="G117" s="42">
        <v>0.1</v>
      </c>
      <c r="H117" s="43">
        <v>2.226</v>
      </c>
      <c r="I117" s="46">
        <v>2.12</v>
      </c>
      <c r="K117" s="19" t="str">
        <f t="shared" si="4"/>
        <v>JA</v>
      </c>
      <c r="L117" s="20" t="str">
        <f t="shared" si="5"/>
        <v>JA</v>
      </c>
      <c r="M117" s="20" t="str">
        <f t="shared" si="6"/>
        <v>JA</v>
      </c>
      <c r="N117" s="21" t="str">
        <f t="shared" si="7"/>
        <v>JA</v>
      </c>
      <c r="O117"/>
      <c r="P117"/>
      <c r="Q117"/>
      <c r="R117"/>
      <c r="S117"/>
      <c r="T117"/>
      <c r="U117"/>
      <c r="V117"/>
      <c r="W117"/>
    </row>
    <row r="118" spans="1:23" x14ac:dyDescent="0.25">
      <c r="A118" s="32" t="s">
        <v>189</v>
      </c>
      <c r="B118" s="41">
        <v>10.132</v>
      </c>
      <c r="C118" s="42">
        <v>0.92</v>
      </c>
      <c r="D118" s="43">
        <v>43.93</v>
      </c>
      <c r="E118" s="44">
        <v>3.99</v>
      </c>
      <c r="F118" s="45">
        <v>6.6849999999999996</v>
      </c>
      <c r="G118" s="42">
        <v>0.61</v>
      </c>
      <c r="H118" s="43">
        <v>47.414999999999999</v>
      </c>
      <c r="I118" s="46">
        <v>4.29</v>
      </c>
      <c r="K118" s="19" t="str">
        <f t="shared" si="4"/>
        <v>JA</v>
      </c>
      <c r="L118" s="20" t="str">
        <f t="shared" si="5"/>
        <v>JA</v>
      </c>
      <c r="M118" s="20" t="str">
        <f t="shared" si="6"/>
        <v>JA</v>
      </c>
      <c r="N118" s="21" t="str">
        <f t="shared" si="7"/>
        <v>JA</v>
      </c>
      <c r="O118"/>
      <c r="P118"/>
      <c r="Q118"/>
      <c r="R118"/>
      <c r="S118"/>
      <c r="T118"/>
      <c r="U118"/>
      <c r="V118"/>
      <c r="W118"/>
    </row>
    <row r="119" spans="1:23" x14ac:dyDescent="0.25">
      <c r="A119" s="32" t="s">
        <v>190</v>
      </c>
      <c r="B119" s="41">
        <v>10.263</v>
      </c>
      <c r="C119" s="42">
        <v>0.53</v>
      </c>
      <c r="D119" s="43">
        <v>51.85</v>
      </c>
      <c r="E119" s="44">
        <v>2.69</v>
      </c>
      <c r="F119" s="45">
        <v>8.8209999999999997</v>
      </c>
      <c r="G119" s="42">
        <v>0.46</v>
      </c>
      <c r="H119" s="43">
        <v>71.89</v>
      </c>
      <c r="I119" s="46">
        <v>3.75</v>
      </c>
      <c r="K119" s="19" t="str">
        <f t="shared" si="4"/>
        <v>JA</v>
      </c>
      <c r="L119" s="20" t="str">
        <f t="shared" si="5"/>
        <v>JA</v>
      </c>
      <c r="M119" s="20" t="str">
        <f t="shared" si="6"/>
        <v>JA</v>
      </c>
      <c r="N119" s="21" t="str">
        <f t="shared" si="7"/>
        <v>JA</v>
      </c>
      <c r="O119"/>
      <c r="P119"/>
      <c r="Q119"/>
      <c r="R119"/>
      <c r="S119"/>
      <c r="T119"/>
      <c r="U119"/>
      <c r="V119"/>
      <c r="W119"/>
    </row>
    <row r="120" spans="1:23" x14ac:dyDescent="0.25">
      <c r="A120" s="32" t="s">
        <v>191</v>
      </c>
      <c r="B120" s="41">
        <v>19.992000000000001</v>
      </c>
      <c r="C120" s="42">
        <v>3.16</v>
      </c>
      <c r="D120" s="43">
        <v>55.43</v>
      </c>
      <c r="E120" s="44">
        <v>8.76</v>
      </c>
      <c r="F120" s="45">
        <v>12.436</v>
      </c>
      <c r="G120" s="42">
        <v>1.96</v>
      </c>
      <c r="H120" s="43">
        <v>28.193000000000001</v>
      </c>
      <c r="I120" s="46">
        <v>4.43</v>
      </c>
      <c r="K120" s="19" t="str">
        <f t="shared" si="4"/>
        <v>JA</v>
      </c>
      <c r="L120" s="20" t="str">
        <f t="shared" si="5"/>
        <v>JA</v>
      </c>
      <c r="M120" s="20" t="str">
        <f t="shared" si="6"/>
        <v>JA</v>
      </c>
      <c r="N120" s="21" t="str">
        <f t="shared" si="7"/>
        <v>JA</v>
      </c>
      <c r="O120"/>
      <c r="P120"/>
      <c r="Q120"/>
      <c r="R120"/>
      <c r="S120"/>
      <c r="T120"/>
      <c r="U120"/>
      <c r="V120"/>
      <c r="W120"/>
    </row>
    <row r="121" spans="1:23" x14ac:dyDescent="0.25">
      <c r="A121" s="32" t="s">
        <v>192</v>
      </c>
      <c r="B121" s="41">
        <v>186.154</v>
      </c>
      <c r="C121" s="42">
        <v>5.1599999999999993</v>
      </c>
      <c r="D121" s="43">
        <v>55.21</v>
      </c>
      <c r="E121" s="44">
        <v>1.54</v>
      </c>
      <c r="F121" s="45">
        <v>165.13800000000001</v>
      </c>
      <c r="G121" s="42">
        <v>4.57</v>
      </c>
      <c r="H121" s="43">
        <v>54.62</v>
      </c>
      <c r="I121" s="46">
        <v>1.51</v>
      </c>
      <c r="K121" s="19" t="str">
        <f t="shared" si="4"/>
        <v>JA</v>
      </c>
      <c r="L121" s="20" t="str">
        <f t="shared" si="5"/>
        <v>JA</v>
      </c>
      <c r="M121" s="20" t="str">
        <f t="shared" si="6"/>
        <v>JA</v>
      </c>
      <c r="N121" s="21" t="str">
        <f t="shared" si="7"/>
        <v>JA</v>
      </c>
      <c r="O121"/>
      <c r="P121"/>
      <c r="Q121"/>
      <c r="R121"/>
      <c r="S121"/>
      <c r="T121"/>
      <c r="U121"/>
      <c r="V121"/>
      <c r="W121"/>
    </row>
    <row r="122" spans="1:23" x14ac:dyDescent="0.25">
      <c r="A122" s="32" t="s">
        <v>193</v>
      </c>
      <c r="B122" s="41">
        <v>99.611999999999995</v>
      </c>
      <c r="C122" s="42">
        <v>9.1</v>
      </c>
      <c r="D122" s="43">
        <v>0.113</v>
      </c>
      <c r="E122" s="44">
        <v>0.01</v>
      </c>
      <c r="F122" s="45">
        <v>88.221999999999994</v>
      </c>
      <c r="G122" s="42">
        <v>8.01</v>
      </c>
      <c r="H122" s="43">
        <v>15.484</v>
      </c>
      <c r="I122" s="46">
        <v>1.41</v>
      </c>
      <c r="K122" s="19" t="str">
        <f t="shared" si="4"/>
        <v>JA</v>
      </c>
      <c r="L122" s="20" t="str">
        <f t="shared" si="5"/>
        <v>JA</v>
      </c>
      <c r="M122" s="20" t="str">
        <f t="shared" si="6"/>
        <v>JA</v>
      </c>
      <c r="N122" s="21" t="str">
        <f t="shared" si="7"/>
        <v>JA</v>
      </c>
      <c r="O122"/>
      <c r="P122"/>
      <c r="Q122"/>
      <c r="R122"/>
      <c r="S122"/>
      <c r="T122"/>
      <c r="U122"/>
      <c r="V122"/>
      <c r="W122"/>
    </row>
    <row r="123" spans="1:23" x14ac:dyDescent="0.25">
      <c r="A123" s="32" t="s">
        <v>194</v>
      </c>
      <c r="B123" s="41">
        <v>16.559000000000001</v>
      </c>
      <c r="C123" s="42">
        <v>0.65</v>
      </c>
      <c r="D123" s="43">
        <v>62.039000000000001</v>
      </c>
      <c r="E123" s="44">
        <v>2.4300000000000002</v>
      </c>
      <c r="F123" s="45">
        <v>19.244</v>
      </c>
      <c r="G123" s="42">
        <v>0.75</v>
      </c>
      <c r="H123" s="43">
        <v>62.042000000000002</v>
      </c>
      <c r="I123" s="46">
        <v>2.42</v>
      </c>
      <c r="K123" s="19" t="str">
        <f t="shared" si="4"/>
        <v>JA</v>
      </c>
      <c r="L123" s="20" t="str">
        <f t="shared" si="5"/>
        <v>JA</v>
      </c>
      <c r="M123" s="20" t="str">
        <f t="shared" si="6"/>
        <v>JA</v>
      </c>
      <c r="N123" s="21" t="str">
        <f t="shared" si="7"/>
        <v>JA</v>
      </c>
      <c r="O123"/>
      <c r="P123"/>
      <c r="Q123"/>
      <c r="R123"/>
      <c r="S123"/>
      <c r="T123"/>
      <c r="U123"/>
      <c r="V123"/>
      <c r="W123"/>
    </row>
    <row r="124" spans="1:23" x14ac:dyDescent="0.25">
      <c r="A124" s="32" t="s">
        <v>196</v>
      </c>
      <c r="B124" s="41">
        <v>260.87900000000002</v>
      </c>
      <c r="C124" s="42">
        <v>15.37</v>
      </c>
      <c r="D124" s="43">
        <v>20.821000000000002</v>
      </c>
      <c r="E124" s="44">
        <v>1.23</v>
      </c>
      <c r="F124" s="45">
        <v>8.5869999999999997</v>
      </c>
      <c r="G124" s="42">
        <v>0.5</v>
      </c>
      <c r="H124" s="43">
        <v>47.765000000000001</v>
      </c>
      <c r="I124" s="46">
        <v>2.79</v>
      </c>
      <c r="K124" s="19" t="str">
        <f t="shared" si="4"/>
        <v>JA</v>
      </c>
      <c r="L124" s="20" t="str">
        <f t="shared" si="5"/>
        <v>JA</v>
      </c>
      <c r="M124" s="20" t="str">
        <f t="shared" si="6"/>
        <v>JA</v>
      </c>
      <c r="N124" s="21" t="str">
        <f t="shared" si="7"/>
        <v>JA</v>
      </c>
      <c r="O124"/>
      <c r="P124"/>
      <c r="Q124"/>
      <c r="R124"/>
      <c r="S124"/>
      <c r="T124"/>
      <c r="U124"/>
      <c r="V124"/>
      <c r="W124"/>
    </row>
    <row r="125" spans="1:23" x14ac:dyDescent="0.25">
      <c r="A125" s="32" t="s">
        <v>197</v>
      </c>
      <c r="B125" s="41">
        <v>2.6150000000000002</v>
      </c>
      <c r="C125" s="42">
        <v>0.22</v>
      </c>
      <c r="D125" s="43">
        <v>147.46</v>
      </c>
      <c r="E125" s="44">
        <v>12.22</v>
      </c>
      <c r="F125" s="45">
        <v>7.84</v>
      </c>
      <c r="G125" s="42">
        <v>0.65</v>
      </c>
      <c r="H125" s="43">
        <v>66.87</v>
      </c>
      <c r="I125" s="46">
        <v>5.52</v>
      </c>
      <c r="K125" s="19" t="str">
        <f t="shared" si="4"/>
        <v>JA</v>
      </c>
      <c r="L125" s="20" t="str">
        <f t="shared" si="5"/>
        <v>JA</v>
      </c>
      <c r="M125" s="20" t="str">
        <f t="shared" si="6"/>
        <v>JA</v>
      </c>
      <c r="N125" s="21" t="str">
        <f t="shared" si="7"/>
        <v>JA</v>
      </c>
      <c r="O125"/>
      <c r="P125"/>
      <c r="Q125"/>
      <c r="R125"/>
      <c r="S125"/>
      <c r="T125"/>
      <c r="U125"/>
      <c r="V125"/>
      <c r="W125"/>
    </row>
    <row r="126" spans="1:23" x14ac:dyDescent="0.25">
      <c r="A126" s="32" t="s">
        <v>198</v>
      </c>
      <c r="B126" s="41">
        <v>3.3340000000000001</v>
      </c>
      <c r="C126" s="42">
        <v>0.33</v>
      </c>
      <c r="D126" s="43">
        <v>17.827000000000002</v>
      </c>
      <c r="E126" s="44">
        <v>1.76</v>
      </c>
      <c r="F126" s="45">
        <v>3.0129999999999999</v>
      </c>
      <c r="G126" s="42">
        <v>0.28999999999999998</v>
      </c>
      <c r="H126" s="43">
        <v>22.902000000000001</v>
      </c>
      <c r="I126" s="46">
        <v>2.2400000000000002</v>
      </c>
      <c r="K126" s="19" t="str">
        <f t="shared" si="4"/>
        <v>JA</v>
      </c>
      <c r="L126" s="20" t="str">
        <f t="shared" si="5"/>
        <v>JA</v>
      </c>
      <c r="M126" s="20" t="str">
        <f t="shared" si="6"/>
        <v>JA</v>
      </c>
      <c r="N126" s="21" t="str">
        <f t="shared" si="7"/>
        <v>JA</v>
      </c>
      <c r="O126"/>
      <c r="P126"/>
      <c r="Q126"/>
      <c r="R126"/>
      <c r="S126"/>
      <c r="T126"/>
      <c r="U126"/>
      <c r="V126"/>
      <c r="W126"/>
    </row>
    <row r="127" spans="1:23" x14ac:dyDescent="0.25">
      <c r="A127" s="32" t="s">
        <v>201</v>
      </c>
      <c r="B127" s="41">
        <v>140.76400000000001</v>
      </c>
      <c r="C127" s="42">
        <v>6.21</v>
      </c>
      <c r="D127" s="43">
        <v>26.82</v>
      </c>
      <c r="E127" s="44">
        <v>1.18</v>
      </c>
      <c r="F127" s="45">
        <v>139.077</v>
      </c>
      <c r="G127" s="42">
        <v>6.1199999999999992</v>
      </c>
      <c r="H127" s="43">
        <v>25.9</v>
      </c>
      <c r="I127" s="46">
        <v>1.1399999999999999</v>
      </c>
      <c r="K127" s="19" t="str">
        <f t="shared" si="4"/>
        <v>JA</v>
      </c>
      <c r="L127" s="20" t="str">
        <f t="shared" si="5"/>
        <v>JA</v>
      </c>
      <c r="M127" s="20" t="str">
        <f t="shared" si="6"/>
        <v>JA</v>
      </c>
      <c r="N127" s="21" t="str">
        <f t="shared" si="7"/>
        <v>JA</v>
      </c>
      <c r="O127"/>
      <c r="P127"/>
      <c r="Q127"/>
      <c r="R127"/>
      <c r="S127"/>
      <c r="T127"/>
      <c r="U127"/>
      <c r="V127"/>
      <c r="W127"/>
    </row>
    <row r="128" spans="1:23" x14ac:dyDescent="0.25">
      <c r="A128" s="32" t="s">
        <v>202</v>
      </c>
      <c r="B128" s="41">
        <v>110.723</v>
      </c>
      <c r="C128" s="42">
        <v>2.91</v>
      </c>
      <c r="D128" s="43">
        <v>117.31</v>
      </c>
      <c r="E128" s="44">
        <v>3.08</v>
      </c>
      <c r="F128" s="45">
        <v>112.066</v>
      </c>
      <c r="G128" s="42">
        <v>2.91</v>
      </c>
      <c r="H128" s="43">
        <v>135.58000000000001</v>
      </c>
      <c r="I128" s="46">
        <v>3.53</v>
      </c>
      <c r="K128" s="19" t="str">
        <f t="shared" si="4"/>
        <v>JA</v>
      </c>
      <c r="L128" s="20" t="str">
        <f t="shared" si="5"/>
        <v>JA</v>
      </c>
      <c r="M128" s="20" t="str">
        <f t="shared" si="6"/>
        <v>JA</v>
      </c>
      <c r="N128" s="21" t="str">
        <f t="shared" si="7"/>
        <v>JA</v>
      </c>
      <c r="O128"/>
      <c r="P128"/>
      <c r="Q128"/>
      <c r="R128"/>
      <c r="S128"/>
      <c r="T128"/>
      <c r="U128"/>
      <c r="V128"/>
      <c r="W128"/>
    </row>
    <row r="129" spans="1:23" x14ac:dyDescent="0.25">
      <c r="A129" s="32" t="s">
        <v>203</v>
      </c>
      <c r="B129" s="41">
        <v>76.046999999999997</v>
      </c>
      <c r="C129" s="42">
        <v>6.21</v>
      </c>
      <c r="D129" s="43">
        <v>23.2</v>
      </c>
      <c r="E129" s="44">
        <v>1.9</v>
      </c>
      <c r="F129" s="45">
        <v>67.668999999999997</v>
      </c>
      <c r="G129" s="42">
        <v>5.47</v>
      </c>
      <c r="H129" s="43">
        <v>19.72</v>
      </c>
      <c r="I129" s="46">
        <v>1.59</v>
      </c>
      <c r="K129" s="19" t="str">
        <f t="shared" si="4"/>
        <v>JA</v>
      </c>
      <c r="L129" s="20" t="str">
        <f t="shared" si="5"/>
        <v>JA</v>
      </c>
      <c r="M129" s="20" t="str">
        <f t="shared" si="6"/>
        <v>JA</v>
      </c>
      <c r="N129" s="21" t="str">
        <f t="shared" si="7"/>
        <v>JA</v>
      </c>
      <c r="O129"/>
      <c r="P129"/>
      <c r="Q129"/>
      <c r="R129"/>
      <c r="S129"/>
      <c r="T129"/>
      <c r="U129"/>
      <c r="V129"/>
      <c r="W129"/>
    </row>
    <row r="130" spans="1:23" x14ac:dyDescent="0.25">
      <c r="A130" s="32" t="s">
        <v>204</v>
      </c>
      <c r="B130" s="41">
        <v>31.981999999999999</v>
      </c>
      <c r="C130" s="42">
        <v>0.45</v>
      </c>
      <c r="D130" s="43">
        <v>41.820999999999998</v>
      </c>
      <c r="E130" s="44">
        <v>0.59</v>
      </c>
      <c r="F130" s="45">
        <v>31.100999999999999</v>
      </c>
      <c r="G130" s="42">
        <v>0.44</v>
      </c>
      <c r="H130" s="43">
        <v>54.07</v>
      </c>
      <c r="I130" s="46">
        <v>0.76</v>
      </c>
      <c r="K130" s="19" t="str">
        <f t="shared" si="4"/>
        <v>JA</v>
      </c>
      <c r="L130" s="20" t="str">
        <f t="shared" si="5"/>
        <v>JA</v>
      </c>
      <c r="M130" s="20" t="str">
        <f t="shared" si="6"/>
        <v>JA</v>
      </c>
      <c r="N130" s="21" t="str">
        <f t="shared" si="7"/>
        <v>JA</v>
      </c>
      <c r="O130"/>
      <c r="P130"/>
      <c r="Q130"/>
      <c r="R130"/>
      <c r="S130"/>
      <c r="T130"/>
      <c r="U130"/>
      <c r="V130"/>
      <c r="W130"/>
    </row>
    <row r="131" spans="1:23" x14ac:dyDescent="0.25">
      <c r="A131" s="32" t="s">
        <v>205</v>
      </c>
      <c r="B131" s="41">
        <v>42.344000000000001</v>
      </c>
      <c r="C131" s="42">
        <v>3.13</v>
      </c>
      <c r="D131" s="43">
        <v>44.863999999999997</v>
      </c>
      <c r="E131" s="44">
        <v>3.31</v>
      </c>
      <c r="F131" s="45">
        <v>39.890999999999998</v>
      </c>
      <c r="G131" s="42">
        <v>2.95</v>
      </c>
      <c r="H131" s="43">
        <v>48.262</v>
      </c>
      <c r="I131" s="46">
        <v>3.57</v>
      </c>
      <c r="K131" s="19" t="str">
        <f t="shared" si="4"/>
        <v>JA</v>
      </c>
      <c r="L131" s="20" t="str">
        <f t="shared" si="5"/>
        <v>JA</v>
      </c>
      <c r="M131" s="20" t="str">
        <f t="shared" si="6"/>
        <v>JA</v>
      </c>
      <c r="N131" s="21" t="str">
        <f t="shared" si="7"/>
        <v>JA</v>
      </c>
      <c r="O131"/>
      <c r="P131"/>
      <c r="Q131"/>
      <c r="R131"/>
      <c r="S131"/>
      <c r="T131"/>
      <c r="U131"/>
      <c r="V131"/>
      <c r="W131"/>
    </row>
    <row r="132" spans="1:23" x14ac:dyDescent="0.25">
      <c r="A132" s="32" t="s">
        <v>206</v>
      </c>
      <c r="B132" s="41">
        <v>60.6</v>
      </c>
      <c r="C132" s="42">
        <v>2.62</v>
      </c>
      <c r="D132" s="43">
        <v>22.94</v>
      </c>
      <c r="E132" s="44">
        <v>0.99</v>
      </c>
      <c r="F132" s="45">
        <v>63.57</v>
      </c>
      <c r="G132" s="42">
        <v>2.73</v>
      </c>
      <c r="H132" s="43">
        <v>49.38</v>
      </c>
      <c r="I132" s="46">
        <v>2.12</v>
      </c>
      <c r="K132" s="19" t="str">
        <f t="shared" si="4"/>
        <v>JA</v>
      </c>
      <c r="L132" s="20" t="str">
        <f t="shared" si="5"/>
        <v>JA</v>
      </c>
      <c r="M132" s="20" t="str">
        <f t="shared" si="6"/>
        <v>JA</v>
      </c>
      <c r="N132" s="21" t="str">
        <f t="shared" si="7"/>
        <v>JA</v>
      </c>
      <c r="O132"/>
      <c r="P132"/>
      <c r="Q132"/>
      <c r="R132"/>
      <c r="S132"/>
      <c r="T132"/>
      <c r="U132"/>
      <c r="V132"/>
      <c r="W132"/>
    </row>
    <row r="133" spans="1:23" x14ac:dyDescent="0.25">
      <c r="A133" s="32" t="s">
        <v>207</v>
      </c>
      <c r="B133" s="41">
        <v>11.404</v>
      </c>
      <c r="C133" s="42">
        <v>1.48</v>
      </c>
      <c r="D133" s="43">
        <v>37.24</v>
      </c>
      <c r="E133" s="44">
        <v>4.84</v>
      </c>
      <c r="F133" s="45">
        <v>7.3449999999999998</v>
      </c>
      <c r="G133" s="42">
        <v>0.94</v>
      </c>
      <c r="H133" s="43">
        <v>37.22</v>
      </c>
      <c r="I133" s="46">
        <v>4.79</v>
      </c>
      <c r="K133" s="19" t="str">
        <f t="shared" si="4"/>
        <v>JA</v>
      </c>
      <c r="L133" s="20" t="str">
        <f t="shared" si="5"/>
        <v>JA</v>
      </c>
      <c r="M133" s="20" t="str">
        <f t="shared" si="6"/>
        <v>JA</v>
      </c>
      <c r="N133" s="21" t="str">
        <f t="shared" si="7"/>
        <v>JA</v>
      </c>
      <c r="O133"/>
      <c r="P133"/>
      <c r="Q133"/>
      <c r="R133"/>
      <c r="S133"/>
      <c r="T133"/>
      <c r="U133"/>
      <c r="V133"/>
      <c r="W133"/>
    </row>
    <row r="134" spans="1:23" x14ac:dyDescent="0.25">
      <c r="A134" s="32" t="s">
        <v>209</v>
      </c>
      <c r="B134" s="41">
        <v>10.199999999999999</v>
      </c>
      <c r="C134" s="42">
        <v>0.72</v>
      </c>
      <c r="D134" s="43">
        <v>35.9</v>
      </c>
      <c r="E134" s="44">
        <v>2.5299999999999998</v>
      </c>
      <c r="F134" s="45">
        <v>10.679</v>
      </c>
      <c r="G134" s="42">
        <v>0.74</v>
      </c>
      <c r="H134" s="43">
        <v>38.927999999999997</v>
      </c>
      <c r="I134" s="46">
        <v>2.71</v>
      </c>
      <c r="K134" s="19" t="str">
        <f t="shared" ref="K134:K197" si="8">IF(B134&gt;0,"JA","neen")</f>
        <v>JA</v>
      </c>
      <c r="L134" s="20" t="str">
        <f t="shared" ref="L134:L197" si="9">IF(F134&gt;0,"JA","neen")</f>
        <v>JA</v>
      </c>
      <c r="M134" s="20" t="str">
        <f t="shared" ref="M134:M197" si="10">IF(D134&gt;0,"JA","neen")</f>
        <v>JA</v>
      </c>
      <c r="N134" s="21" t="str">
        <f t="shared" ref="N134:N197" si="11">IF(H134&gt;0,"JA","neen")</f>
        <v>JA</v>
      </c>
      <c r="O134"/>
      <c r="P134"/>
      <c r="Q134"/>
      <c r="R134"/>
      <c r="S134"/>
      <c r="T134"/>
      <c r="U134"/>
      <c r="V134"/>
      <c r="W134"/>
    </row>
    <row r="135" spans="1:23" x14ac:dyDescent="0.25">
      <c r="A135" s="32" t="s">
        <v>212</v>
      </c>
      <c r="B135" s="41">
        <v>15.701000000000001</v>
      </c>
      <c r="C135" s="42">
        <v>0.51</v>
      </c>
      <c r="D135" s="43">
        <v>63.46</v>
      </c>
      <c r="E135" s="44">
        <v>2.0499999999999998</v>
      </c>
      <c r="F135" s="45">
        <v>14.48</v>
      </c>
      <c r="G135" s="42">
        <v>0.47</v>
      </c>
      <c r="H135" s="43">
        <v>79.760000000000005</v>
      </c>
      <c r="I135" s="46">
        <v>2.58</v>
      </c>
      <c r="K135" s="19" t="str">
        <f t="shared" si="8"/>
        <v>JA</v>
      </c>
      <c r="L135" s="20" t="str">
        <f t="shared" si="9"/>
        <v>JA</v>
      </c>
      <c r="M135" s="20" t="str">
        <f t="shared" si="10"/>
        <v>JA</v>
      </c>
      <c r="N135" s="21" t="str">
        <f t="shared" si="11"/>
        <v>JA</v>
      </c>
      <c r="O135"/>
      <c r="P135"/>
      <c r="Q135"/>
      <c r="R135"/>
      <c r="S135"/>
      <c r="T135"/>
      <c r="U135"/>
      <c r="V135"/>
      <c r="W135"/>
    </row>
    <row r="136" spans="1:23" x14ac:dyDescent="0.25">
      <c r="A136" s="32" t="s">
        <v>213</v>
      </c>
      <c r="B136" s="41">
        <v>6.2350000000000003</v>
      </c>
      <c r="C136" s="42">
        <v>0.67</v>
      </c>
      <c r="D136" s="43">
        <v>33.299999999999997</v>
      </c>
      <c r="E136" s="44">
        <v>3.59</v>
      </c>
      <c r="F136" s="45">
        <v>5.1619999999999999</v>
      </c>
      <c r="G136" s="42">
        <v>0.55000000000000004</v>
      </c>
      <c r="H136" s="43">
        <v>42.28</v>
      </c>
      <c r="I136" s="46">
        <v>4.53</v>
      </c>
      <c r="K136" s="19" t="str">
        <f t="shared" si="8"/>
        <v>JA</v>
      </c>
      <c r="L136" s="20" t="str">
        <f t="shared" si="9"/>
        <v>JA</v>
      </c>
      <c r="M136" s="20" t="str">
        <f t="shared" si="10"/>
        <v>JA</v>
      </c>
      <c r="N136" s="21" t="str">
        <f t="shared" si="11"/>
        <v>JA</v>
      </c>
      <c r="O136"/>
      <c r="P136"/>
      <c r="Q136"/>
      <c r="R136"/>
      <c r="S136"/>
      <c r="T136"/>
      <c r="U136"/>
      <c r="V136"/>
      <c r="W136"/>
    </row>
    <row r="137" spans="1:23" x14ac:dyDescent="0.25">
      <c r="A137" s="32" t="s">
        <v>217</v>
      </c>
      <c r="B137" s="41">
        <v>12.795999999999999</v>
      </c>
      <c r="C137" s="42">
        <v>2.89</v>
      </c>
      <c r="D137" s="43">
        <v>32.021000000000001</v>
      </c>
      <c r="E137" s="44">
        <v>7.24</v>
      </c>
      <c r="F137" s="45">
        <v>5.38</v>
      </c>
      <c r="G137" s="42">
        <v>1.22</v>
      </c>
      <c r="H137" s="43">
        <v>15.164999999999999</v>
      </c>
      <c r="I137" s="46">
        <v>3.44</v>
      </c>
      <c r="K137" s="19" t="str">
        <f t="shared" si="8"/>
        <v>JA</v>
      </c>
      <c r="L137" s="20" t="str">
        <f t="shared" si="9"/>
        <v>JA</v>
      </c>
      <c r="M137" s="20" t="str">
        <f t="shared" si="10"/>
        <v>JA</v>
      </c>
      <c r="N137" s="21" t="str">
        <f t="shared" si="11"/>
        <v>JA</v>
      </c>
      <c r="O137"/>
      <c r="P137"/>
      <c r="Q137"/>
      <c r="R137"/>
      <c r="S137"/>
      <c r="T137"/>
      <c r="U137"/>
      <c r="V137"/>
      <c r="W137"/>
    </row>
    <row r="138" spans="1:23" x14ac:dyDescent="0.25">
      <c r="A138" s="32" t="s">
        <v>218</v>
      </c>
      <c r="B138" s="41">
        <v>9.7330000000000005</v>
      </c>
      <c r="C138" s="42">
        <v>1.45</v>
      </c>
      <c r="D138" s="43">
        <v>34.134999999999998</v>
      </c>
      <c r="E138" s="44">
        <v>5.08</v>
      </c>
      <c r="F138" s="45">
        <v>6.625</v>
      </c>
      <c r="G138" s="42">
        <v>0.99</v>
      </c>
      <c r="H138" s="43">
        <v>37.5</v>
      </c>
      <c r="I138" s="46">
        <v>5.6</v>
      </c>
      <c r="K138" s="19" t="str">
        <f t="shared" si="8"/>
        <v>JA</v>
      </c>
      <c r="L138" s="20" t="str">
        <f t="shared" si="9"/>
        <v>JA</v>
      </c>
      <c r="M138" s="20" t="str">
        <f t="shared" si="10"/>
        <v>JA</v>
      </c>
      <c r="N138" s="21" t="str">
        <f t="shared" si="11"/>
        <v>JA</v>
      </c>
      <c r="O138"/>
      <c r="P138"/>
      <c r="Q138"/>
      <c r="R138"/>
      <c r="S138"/>
      <c r="T138"/>
      <c r="U138"/>
      <c r="V138"/>
      <c r="W138"/>
    </row>
    <row r="139" spans="1:23" x14ac:dyDescent="0.25">
      <c r="A139" s="32" t="s">
        <v>219</v>
      </c>
      <c r="B139" s="41">
        <v>21.41</v>
      </c>
      <c r="C139" s="42">
        <v>1.08</v>
      </c>
      <c r="D139" s="43">
        <v>102.62</v>
      </c>
      <c r="E139" s="44">
        <v>5.19</v>
      </c>
      <c r="F139" s="45">
        <v>21.135000000000002</v>
      </c>
      <c r="G139" s="42">
        <v>1.07</v>
      </c>
      <c r="H139" s="43">
        <v>99.78</v>
      </c>
      <c r="I139" s="46">
        <v>5.0599999999999996</v>
      </c>
      <c r="K139" s="19" t="str">
        <f t="shared" si="8"/>
        <v>JA</v>
      </c>
      <c r="L139" s="20" t="str">
        <f t="shared" si="9"/>
        <v>JA</v>
      </c>
      <c r="M139" s="20" t="str">
        <f t="shared" si="10"/>
        <v>JA</v>
      </c>
      <c r="N139" s="21" t="str">
        <f t="shared" si="11"/>
        <v>JA</v>
      </c>
      <c r="O139"/>
      <c r="P139"/>
      <c r="Q139"/>
      <c r="R139"/>
      <c r="S139"/>
      <c r="T139"/>
      <c r="U139"/>
      <c r="V139"/>
      <c r="W139"/>
    </row>
    <row r="140" spans="1:23" x14ac:dyDescent="0.25">
      <c r="A140" s="32" t="s">
        <v>220</v>
      </c>
      <c r="B140" s="41">
        <v>228.98500000000001</v>
      </c>
      <c r="C140" s="42">
        <v>13.29</v>
      </c>
      <c r="D140" s="43">
        <v>36.249000000000002</v>
      </c>
      <c r="E140" s="44">
        <v>2.1</v>
      </c>
      <c r="F140" s="45">
        <v>229.36199999999999</v>
      </c>
      <c r="G140" s="42">
        <v>13.2</v>
      </c>
      <c r="H140" s="43">
        <v>36.302999999999997</v>
      </c>
      <c r="I140" s="46">
        <v>2.09</v>
      </c>
      <c r="K140" s="19" t="str">
        <f t="shared" si="8"/>
        <v>JA</v>
      </c>
      <c r="L140" s="20" t="str">
        <f t="shared" si="9"/>
        <v>JA</v>
      </c>
      <c r="M140" s="20" t="str">
        <f t="shared" si="10"/>
        <v>JA</v>
      </c>
      <c r="N140" s="21" t="str">
        <f t="shared" si="11"/>
        <v>JA</v>
      </c>
      <c r="O140"/>
      <c r="P140"/>
      <c r="Q140"/>
      <c r="R140"/>
      <c r="S140"/>
      <c r="T140"/>
      <c r="U140"/>
      <c r="V140"/>
      <c r="W140"/>
    </row>
    <row r="141" spans="1:23" x14ac:dyDescent="0.25">
      <c r="A141" s="32" t="s">
        <v>221</v>
      </c>
      <c r="B141" s="41">
        <v>93.67</v>
      </c>
      <c r="C141" s="42">
        <v>5.51</v>
      </c>
      <c r="D141" s="43">
        <v>111.66</v>
      </c>
      <c r="E141" s="44">
        <v>6.57</v>
      </c>
      <c r="F141" s="45">
        <v>97.736000000000004</v>
      </c>
      <c r="G141" s="42">
        <v>5.69</v>
      </c>
      <c r="H141" s="43">
        <v>108.4</v>
      </c>
      <c r="I141" s="46">
        <v>6.31</v>
      </c>
      <c r="K141" s="19" t="str">
        <f t="shared" si="8"/>
        <v>JA</v>
      </c>
      <c r="L141" s="20" t="str">
        <f t="shared" si="9"/>
        <v>JA</v>
      </c>
      <c r="M141" s="20" t="str">
        <f t="shared" si="10"/>
        <v>JA</v>
      </c>
      <c r="N141" s="21" t="str">
        <f t="shared" si="11"/>
        <v>JA</v>
      </c>
      <c r="O141"/>
      <c r="P141"/>
      <c r="Q141"/>
      <c r="R141"/>
      <c r="S141"/>
      <c r="T141"/>
      <c r="U141"/>
      <c r="V141"/>
      <c r="W141"/>
    </row>
    <row r="142" spans="1:23" x14ac:dyDescent="0.25">
      <c r="A142" s="32" t="s">
        <v>222</v>
      </c>
      <c r="B142" s="41">
        <v>17.629000000000001</v>
      </c>
      <c r="C142" s="42">
        <v>0.93</v>
      </c>
      <c r="D142" s="43">
        <v>56.18</v>
      </c>
      <c r="E142" s="44">
        <v>2.98</v>
      </c>
      <c r="F142" s="45">
        <v>16.251999999999999</v>
      </c>
      <c r="G142" s="42">
        <v>0.86</v>
      </c>
      <c r="H142" s="43">
        <v>64.710999999999999</v>
      </c>
      <c r="I142" s="46">
        <v>3.41</v>
      </c>
      <c r="K142" s="19" t="str">
        <f t="shared" si="8"/>
        <v>JA</v>
      </c>
      <c r="L142" s="20" t="str">
        <f t="shared" si="9"/>
        <v>JA</v>
      </c>
      <c r="M142" s="20" t="str">
        <f t="shared" si="10"/>
        <v>JA</v>
      </c>
      <c r="N142" s="21" t="str">
        <f t="shared" si="11"/>
        <v>JA</v>
      </c>
      <c r="O142"/>
      <c r="P142"/>
      <c r="Q142"/>
      <c r="R142"/>
      <c r="S142"/>
      <c r="T142"/>
      <c r="U142"/>
      <c r="V142"/>
      <c r="W142"/>
    </row>
    <row r="143" spans="1:23" x14ac:dyDescent="0.25">
      <c r="A143" s="32" t="s">
        <v>223</v>
      </c>
      <c r="B143" s="41">
        <v>2.9289999999999998</v>
      </c>
      <c r="C143" s="42">
        <v>0.2</v>
      </c>
      <c r="D143" s="43">
        <v>21.3</v>
      </c>
      <c r="E143" s="44">
        <v>1.45</v>
      </c>
      <c r="F143" s="45">
        <v>3.0680000000000001</v>
      </c>
      <c r="G143" s="42">
        <v>0.21</v>
      </c>
      <c r="H143" s="43">
        <v>22.14</v>
      </c>
      <c r="I143" s="46">
        <v>1.49</v>
      </c>
      <c r="K143" s="19" t="str">
        <f t="shared" si="8"/>
        <v>JA</v>
      </c>
      <c r="L143" s="20" t="str">
        <f t="shared" si="9"/>
        <v>JA</v>
      </c>
      <c r="M143" s="20" t="str">
        <f t="shared" si="10"/>
        <v>JA</v>
      </c>
      <c r="N143" s="21" t="str">
        <f t="shared" si="11"/>
        <v>JA</v>
      </c>
      <c r="O143"/>
      <c r="P143"/>
      <c r="Q143"/>
      <c r="R143"/>
      <c r="S143"/>
      <c r="T143"/>
      <c r="U143"/>
      <c r="V143"/>
      <c r="W143"/>
    </row>
    <row r="144" spans="1:23" x14ac:dyDescent="0.25">
      <c r="A144" s="32" t="s">
        <v>224</v>
      </c>
      <c r="B144" s="41">
        <v>24.629000000000001</v>
      </c>
      <c r="C144" s="42">
        <v>2.2200000000000002</v>
      </c>
      <c r="D144" s="43">
        <v>22.521999999999998</v>
      </c>
      <c r="E144" s="44">
        <v>2.0299999999999998</v>
      </c>
      <c r="F144" s="45">
        <v>40.963000000000001</v>
      </c>
      <c r="G144" s="42">
        <v>3.66</v>
      </c>
      <c r="H144" s="43">
        <v>23.481000000000002</v>
      </c>
      <c r="I144" s="46">
        <v>2.1</v>
      </c>
      <c r="K144" s="19" t="str">
        <f t="shared" si="8"/>
        <v>JA</v>
      </c>
      <c r="L144" s="20" t="str">
        <f t="shared" si="9"/>
        <v>JA</v>
      </c>
      <c r="M144" s="20" t="str">
        <f t="shared" si="10"/>
        <v>JA</v>
      </c>
      <c r="N144" s="21" t="str">
        <f t="shared" si="11"/>
        <v>JA</v>
      </c>
      <c r="O144"/>
      <c r="P144"/>
      <c r="Q144"/>
      <c r="R144"/>
      <c r="S144"/>
      <c r="T144"/>
      <c r="U144"/>
      <c r="V144"/>
      <c r="W144"/>
    </row>
    <row r="145" spans="1:23" x14ac:dyDescent="0.25">
      <c r="A145" s="32" t="s">
        <v>226</v>
      </c>
      <c r="B145" s="41">
        <v>134.33600000000001</v>
      </c>
      <c r="C145" s="42">
        <v>11.36</v>
      </c>
      <c r="D145" s="43">
        <v>7.98</v>
      </c>
      <c r="E145" s="44">
        <v>0.67</v>
      </c>
      <c r="F145" s="45">
        <v>132.81800000000001</v>
      </c>
      <c r="G145" s="42">
        <v>11.18</v>
      </c>
      <c r="H145" s="43">
        <v>8.34</v>
      </c>
      <c r="I145" s="46">
        <v>0.7</v>
      </c>
      <c r="K145" s="19" t="str">
        <f t="shared" si="8"/>
        <v>JA</v>
      </c>
      <c r="L145" s="20" t="str">
        <f t="shared" si="9"/>
        <v>JA</v>
      </c>
      <c r="M145" s="20" t="str">
        <f t="shared" si="10"/>
        <v>JA</v>
      </c>
      <c r="N145" s="21" t="str">
        <f t="shared" si="11"/>
        <v>JA</v>
      </c>
      <c r="O145"/>
      <c r="P145"/>
      <c r="Q145"/>
      <c r="R145"/>
      <c r="S145"/>
      <c r="T145"/>
      <c r="U145"/>
      <c r="V145"/>
      <c r="W145"/>
    </row>
    <row r="146" spans="1:23" x14ac:dyDescent="0.25">
      <c r="A146" s="32" t="s">
        <v>227</v>
      </c>
      <c r="B146" s="41">
        <v>34.569000000000003</v>
      </c>
      <c r="C146" s="42">
        <v>0.56999999999999995</v>
      </c>
      <c r="D146" s="43">
        <v>148.102</v>
      </c>
      <c r="E146" s="44">
        <v>2.4299999999999997</v>
      </c>
      <c r="F146" s="45">
        <v>38.898000000000003</v>
      </c>
      <c r="G146" s="42">
        <v>0.63</v>
      </c>
      <c r="H146" s="43">
        <v>168.88300000000001</v>
      </c>
      <c r="I146" s="46">
        <v>2.74</v>
      </c>
      <c r="K146" s="19" t="str">
        <f t="shared" si="8"/>
        <v>JA</v>
      </c>
      <c r="L146" s="20" t="str">
        <f t="shared" si="9"/>
        <v>JA</v>
      </c>
      <c r="M146" s="20" t="str">
        <f t="shared" si="10"/>
        <v>JA</v>
      </c>
      <c r="N146" s="21" t="str">
        <f t="shared" si="11"/>
        <v>JA</v>
      </c>
      <c r="O146"/>
      <c r="P146"/>
      <c r="Q146"/>
      <c r="R146"/>
      <c r="S146"/>
      <c r="T146"/>
      <c r="U146"/>
      <c r="V146"/>
      <c r="W146"/>
    </row>
    <row r="147" spans="1:23" x14ac:dyDescent="0.25">
      <c r="A147" s="32" t="s">
        <v>228</v>
      </c>
      <c r="B147" s="41">
        <v>9.17</v>
      </c>
      <c r="C147" s="42">
        <v>0.35</v>
      </c>
      <c r="D147" s="43">
        <v>69.004999999999995</v>
      </c>
      <c r="E147" s="44">
        <v>2.66</v>
      </c>
      <c r="F147" s="45">
        <v>2.1</v>
      </c>
      <c r="G147" s="42">
        <v>0.08</v>
      </c>
      <c r="H147" s="43">
        <v>73.459999999999994</v>
      </c>
      <c r="I147" s="46">
        <v>2.82</v>
      </c>
      <c r="K147" s="19" t="str">
        <f t="shared" si="8"/>
        <v>JA</v>
      </c>
      <c r="L147" s="20" t="str">
        <f t="shared" si="9"/>
        <v>JA</v>
      </c>
      <c r="M147" s="20" t="str">
        <f t="shared" si="10"/>
        <v>JA</v>
      </c>
      <c r="N147" s="21" t="str">
        <f t="shared" si="11"/>
        <v>JA</v>
      </c>
      <c r="O147"/>
      <c r="P147"/>
      <c r="Q147"/>
      <c r="R147"/>
      <c r="S147"/>
      <c r="T147"/>
      <c r="U147"/>
      <c r="V147"/>
      <c r="W147"/>
    </row>
    <row r="148" spans="1:23" x14ac:dyDescent="0.25">
      <c r="A148" s="32" t="s">
        <v>231</v>
      </c>
      <c r="B148" s="41">
        <v>9.99</v>
      </c>
      <c r="C148" s="42">
        <v>1.86</v>
      </c>
      <c r="D148" s="43">
        <v>40.085000000000001</v>
      </c>
      <c r="E148" s="44">
        <v>7.47</v>
      </c>
      <c r="F148" s="45">
        <v>7.5650000000000004</v>
      </c>
      <c r="G148" s="42">
        <v>1.4</v>
      </c>
      <c r="H148" s="43">
        <v>34.655000000000001</v>
      </c>
      <c r="I148" s="46">
        <v>6.42</v>
      </c>
      <c r="K148" s="19" t="str">
        <f t="shared" si="8"/>
        <v>JA</v>
      </c>
      <c r="L148" s="20" t="str">
        <f t="shared" si="9"/>
        <v>JA</v>
      </c>
      <c r="M148" s="20" t="str">
        <f t="shared" si="10"/>
        <v>JA</v>
      </c>
      <c r="N148" s="21" t="str">
        <f t="shared" si="11"/>
        <v>JA</v>
      </c>
      <c r="O148"/>
      <c r="P148"/>
      <c r="Q148"/>
      <c r="R148"/>
      <c r="S148"/>
      <c r="T148"/>
      <c r="U148"/>
      <c r="V148"/>
      <c r="W148"/>
    </row>
    <row r="149" spans="1:23" x14ac:dyDescent="0.25">
      <c r="A149" s="32" t="s">
        <v>232</v>
      </c>
      <c r="B149" s="41">
        <v>13.109</v>
      </c>
      <c r="C149" s="42">
        <v>0.87</v>
      </c>
      <c r="D149" s="43">
        <v>57.027000000000001</v>
      </c>
      <c r="E149" s="44">
        <v>3.77</v>
      </c>
      <c r="F149" s="45">
        <v>12.616</v>
      </c>
      <c r="G149" s="42">
        <v>0.84</v>
      </c>
      <c r="H149" s="43">
        <v>58.523000000000003</v>
      </c>
      <c r="I149" s="46">
        <v>3.88</v>
      </c>
      <c r="K149" s="19" t="str">
        <f t="shared" si="8"/>
        <v>JA</v>
      </c>
      <c r="L149" s="20" t="str">
        <f t="shared" si="9"/>
        <v>JA</v>
      </c>
      <c r="M149" s="20" t="str">
        <f t="shared" si="10"/>
        <v>JA</v>
      </c>
      <c r="N149" s="21" t="str">
        <f t="shared" si="11"/>
        <v>JA</v>
      </c>
      <c r="O149"/>
      <c r="P149"/>
      <c r="Q149"/>
      <c r="R149"/>
      <c r="S149"/>
      <c r="T149"/>
      <c r="U149"/>
      <c r="V149"/>
      <c r="W149"/>
    </row>
    <row r="150" spans="1:23" x14ac:dyDescent="0.25">
      <c r="A150" s="32" t="s">
        <v>233</v>
      </c>
      <c r="B150" s="41">
        <v>10.627000000000001</v>
      </c>
      <c r="C150" s="42">
        <v>1.29</v>
      </c>
      <c r="D150" s="43">
        <v>36.54</v>
      </c>
      <c r="E150" s="44">
        <v>4.42</v>
      </c>
      <c r="F150" s="45">
        <v>9.4139999999999997</v>
      </c>
      <c r="G150" s="42">
        <v>1.1299999999999999</v>
      </c>
      <c r="H150" s="43">
        <v>43.145000000000003</v>
      </c>
      <c r="I150" s="46">
        <v>5.16</v>
      </c>
      <c r="K150" s="19" t="str">
        <f t="shared" si="8"/>
        <v>JA</v>
      </c>
      <c r="L150" s="20" t="str">
        <f t="shared" si="9"/>
        <v>JA</v>
      </c>
      <c r="M150" s="20" t="str">
        <f t="shared" si="10"/>
        <v>JA</v>
      </c>
      <c r="N150" s="21" t="str">
        <f t="shared" si="11"/>
        <v>JA</v>
      </c>
      <c r="O150"/>
      <c r="P150"/>
      <c r="Q150"/>
      <c r="R150"/>
      <c r="S150"/>
      <c r="T150"/>
      <c r="U150"/>
      <c r="V150"/>
      <c r="W150"/>
    </row>
    <row r="151" spans="1:23" x14ac:dyDescent="0.25">
      <c r="A151" s="32" t="s">
        <v>234</v>
      </c>
      <c r="B151" s="41">
        <v>5.8810000000000002</v>
      </c>
      <c r="C151" s="42">
        <v>0.26</v>
      </c>
      <c r="D151" s="43">
        <v>0.96</v>
      </c>
      <c r="E151" s="44">
        <v>0.04</v>
      </c>
      <c r="F151" s="45">
        <v>38.445</v>
      </c>
      <c r="G151" s="42">
        <v>1.68</v>
      </c>
      <c r="H151" s="43">
        <v>27.14</v>
      </c>
      <c r="I151" s="46">
        <v>1.18</v>
      </c>
      <c r="K151" s="19" t="str">
        <f t="shared" si="8"/>
        <v>JA</v>
      </c>
      <c r="L151" s="20" t="str">
        <f t="shared" si="9"/>
        <v>JA</v>
      </c>
      <c r="M151" s="20" t="str">
        <f t="shared" si="10"/>
        <v>JA</v>
      </c>
      <c r="N151" s="21" t="str">
        <f t="shared" si="11"/>
        <v>JA</v>
      </c>
      <c r="O151"/>
      <c r="P151"/>
      <c r="Q151"/>
      <c r="R151"/>
      <c r="S151"/>
      <c r="T151"/>
      <c r="U151"/>
      <c r="V151"/>
      <c r="W151"/>
    </row>
    <row r="152" spans="1:23" x14ac:dyDescent="0.25">
      <c r="A152" s="32" t="s">
        <v>235</v>
      </c>
      <c r="B152" s="41">
        <v>18.024999999999999</v>
      </c>
      <c r="C152" s="42">
        <v>0.93</v>
      </c>
      <c r="D152" s="43">
        <v>62.8</v>
      </c>
      <c r="E152" s="44">
        <v>3.23</v>
      </c>
      <c r="F152" s="45">
        <v>16.199000000000002</v>
      </c>
      <c r="G152" s="42">
        <v>0.83</v>
      </c>
      <c r="H152" s="43">
        <v>52.17</v>
      </c>
      <c r="I152" s="46">
        <v>2.67</v>
      </c>
      <c r="K152" s="19" t="str">
        <f t="shared" si="8"/>
        <v>JA</v>
      </c>
      <c r="L152" s="20" t="str">
        <f t="shared" si="9"/>
        <v>JA</v>
      </c>
      <c r="M152" s="20" t="str">
        <f t="shared" si="10"/>
        <v>JA</v>
      </c>
      <c r="N152" s="21" t="str">
        <f t="shared" si="11"/>
        <v>JA</v>
      </c>
      <c r="O152"/>
      <c r="P152"/>
      <c r="Q152"/>
      <c r="R152"/>
      <c r="S152"/>
      <c r="T152"/>
      <c r="U152"/>
      <c r="V152"/>
      <c r="W152"/>
    </row>
    <row r="153" spans="1:23" x14ac:dyDescent="0.25">
      <c r="A153" s="32" t="s">
        <v>236</v>
      </c>
      <c r="B153" s="41">
        <v>263.18</v>
      </c>
      <c r="C153" s="42">
        <v>7.73</v>
      </c>
      <c r="D153" s="43">
        <v>99.48</v>
      </c>
      <c r="E153" s="44">
        <v>2.92</v>
      </c>
      <c r="F153" s="45">
        <v>265.66000000000003</v>
      </c>
      <c r="G153" s="42">
        <v>7.75</v>
      </c>
      <c r="H153" s="43">
        <v>104.94</v>
      </c>
      <c r="I153" s="46">
        <v>3.06</v>
      </c>
      <c r="K153" s="19" t="str">
        <f t="shared" si="8"/>
        <v>JA</v>
      </c>
      <c r="L153" s="20" t="str">
        <f t="shared" si="9"/>
        <v>JA</v>
      </c>
      <c r="M153" s="20" t="str">
        <f t="shared" si="10"/>
        <v>JA</v>
      </c>
      <c r="N153" s="21" t="str">
        <f t="shared" si="11"/>
        <v>JA</v>
      </c>
      <c r="O153"/>
      <c r="P153"/>
      <c r="Q153"/>
      <c r="R153"/>
      <c r="S153"/>
      <c r="T153"/>
      <c r="U153"/>
      <c r="V153"/>
      <c r="W153"/>
    </row>
    <row r="154" spans="1:23" x14ac:dyDescent="0.25">
      <c r="A154" s="32" t="s">
        <v>237</v>
      </c>
      <c r="B154" s="41">
        <v>56.119</v>
      </c>
      <c r="C154" s="42">
        <v>6.74</v>
      </c>
      <c r="D154" s="43">
        <v>17.597999999999999</v>
      </c>
      <c r="E154" s="44">
        <v>2.11</v>
      </c>
      <c r="F154" s="45">
        <v>73.988</v>
      </c>
      <c r="G154" s="42">
        <v>8.7899999999999991</v>
      </c>
      <c r="H154" s="43">
        <v>20.771999999999998</v>
      </c>
      <c r="I154" s="46">
        <v>2.4700000000000002</v>
      </c>
      <c r="K154" s="19" t="str">
        <f t="shared" si="8"/>
        <v>JA</v>
      </c>
      <c r="L154" s="20" t="str">
        <f t="shared" si="9"/>
        <v>JA</v>
      </c>
      <c r="M154" s="20" t="str">
        <f t="shared" si="10"/>
        <v>JA</v>
      </c>
      <c r="N154" s="21" t="str">
        <f t="shared" si="11"/>
        <v>JA</v>
      </c>
      <c r="O154"/>
      <c r="P154"/>
      <c r="Q154"/>
      <c r="R154"/>
      <c r="S154"/>
      <c r="T154"/>
      <c r="U154"/>
      <c r="V154"/>
      <c r="W154"/>
    </row>
    <row r="155" spans="1:23" x14ac:dyDescent="0.25">
      <c r="A155" s="32" t="s">
        <v>238</v>
      </c>
      <c r="B155" s="41">
        <v>113.74</v>
      </c>
      <c r="C155" s="42">
        <v>6.26</v>
      </c>
      <c r="D155" s="43">
        <v>8.7999999999999995E-2</v>
      </c>
      <c r="E155" s="44">
        <v>0</v>
      </c>
      <c r="F155" s="45">
        <v>117.79</v>
      </c>
      <c r="G155" s="42">
        <v>6.46</v>
      </c>
      <c r="H155" s="43">
        <v>0.308</v>
      </c>
      <c r="I155" s="46">
        <v>0.02</v>
      </c>
      <c r="K155" s="19" t="str">
        <f t="shared" si="8"/>
        <v>JA</v>
      </c>
      <c r="L155" s="20" t="str">
        <f t="shared" si="9"/>
        <v>JA</v>
      </c>
      <c r="M155" s="20" t="str">
        <f t="shared" si="10"/>
        <v>JA</v>
      </c>
      <c r="N155" s="21" t="str">
        <f t="shared" si="11"/>
        <v>JA</v>
      </c>
      <c r="O155"/>
      <c r="P155"/>
      <c r="Q155"/>
      <c r="R155"/>
      <c r="S155"/>
      <c r="T155"/>
      <c r="U155"/>
      <c r="V155"/>
      <c r="W155"/>
    </row>
    <row r="156" spans="1:23" x14ac:dyDescent="0.25">
      <c r="A156" s="32" t="s">
        <v>239</v>
      </c>
      <c r="B156" s="41">
        <v>27.41</v>
      </c>
      <c r="C156" s="42">
        <v>1.43</v>
      </c>
      <c r="D156" s="43">
        <v>117.82</v>
      </c>
      <c r="E156" s="44">
        <v>6.14</v>
      </c>
      <c r="F156" s="45">
        <v>10.6</v>
      </c>
      <c r="G156" s="42">
        <v>0.55000000000000004</v>
      </c>
      <c r="H156" s="43">
        <v>117.18</v>
      </c>
      <c r="I156" s="46">
        <v>6.09</v>
      </c>
      <c r="K156" s="19" t="str">
        <f t="shared" si="8"/>
        <v>JA</v>
      </c>
      <c r="L156" s="20" t="str">
        <f t="shared" si="9"/>
        <v>JA</v>
      </c>
      <c r="M156" s="20" t="str">
        <f t="shared" si="10"/>
        <v>JA</v>
      </c>
      <c r="N156" s="21" t="str">
        <f t="shared" si="11"/>
        <v>JA</v>
      </c>
      <c r="O156"/>
      <c r="P156"/>
      <c r="Q156"/>
      <c r="R156"/>
      <c r="S156"/>
      <c r="T156"/>
      <c r="U156"/>
      <c r="V156"/>
      <c r="W156"/>
    </row>
    <row r="157" spans="1:23" x14ac:dyDescent="0.25">
      <c r="A157" s="32" t="s">
        <v>240</v>
      </c>
      <c r="B157" s="41">
        <v>118.276</v>
      </c>
      <c r="C157" s="42">
        <v>5.74</v>
      </c>
      <c r="D157" s="43">
        <v>48.616</v>
      </c>
      <c r="E157" s="44">
        <v>2.36</v>
      </c>
      <c r="F157" s="45">
        <v>171.00900000000001</v>
      </c>
      <c r="G157" s="42">
        <v>8.27</v>
      </c>
      <c r="H157" s="43">
        <v>44.081000000000003</v>
      </c>
      <c r="I157" s="46">
        <v>2.13</v>
      </c>
      <c r="K157" s="19" t="str">
        <f t="shared" si="8"/>
        <v>JA</v>
      </c>
      <c r="L157" s="20" t="str">
        <f t="shared" si="9"/>
        <v>JA</v>
      </c>
      <c r="M157" s="20" t="str">
        <f t="shared" si="10"/>
        <v>JA</v>
      </c>
      <c r="N157" s="21" t="str">
        <f t="shared" si="11"/>
        <v>JA</v>
      </c>
      <c r="O157"/>
      <c r="P157"/>
      <c r="Q157"/>
      <c r="R157"/>
      <c r="S157"/>
      <c r="T157"/>
      <c r="U157"/>
      <c r="V157"/>
      <c r="W157"/>
    </row>
    <row r="158" spans="1:23" x14ac:dyDescent="0.25">
      <c r="A158" s="32" t="s">
        <v>241</v>
      </c>
      <c r="B158" s="41">
        <v>0.16700000000000001</v>
      </c>
      <c r="C158" s="42">
        <v>0.03</v>
      </c>
      <c r="D158" s="43">
        <v>23.818999999999999</v>
      </c>
      <c r="E158" s="44">
        <v>3.57</v>
      </c>
      <c r="F158" s="45">
        <v>0.34</v>
      </c>
      <c r="G158" s="42">
        <v>0.05</v>
      </c>
      <c r="H158" s="43">
        <v>22.879000000000001</v>
      </c>
      <c r="I158" s="46">
        <v>3.45</v>
      </c>
      <c r="K158" s="19" t="str">
        <f t="shared" si="8"/>
        <v>JA</v>
      </c>
      <c r="L158" s="20" t="str">
        <f t="shared" si="9"/>
        <v>JA</v>
      </c>
      <c r="M158" s="20" t="str">
        <f t="shared" si="10"/>
        <v>JA</v>
      </c>
      <c r="N158" s="21" t="str">
        <f t="shared" si="11"/>
        <v>JA</v>
      </c>
      <c r="O158"/>
      <c r="P158"/>
      <c r="Q158"/>
      <c r="R158"/>
      <c r="S158"/>
      <c r="T158"/>
      <c r="U158"/>
      <c r="V158"/>
      <c r="W158"/>
    </row>
    <row r="159" spans="1:23" x14ac:dyDescent="0.25">
      <c r="A159" s="32" t="s">
        <v>242</v>
      </c>
      <c r="B159" s="41">
        <v>39.095999999999997</v>
      </c>
      <c r="C159" s="42">
        <v>3.85</v>
      </c>
      <c r="D159" s="43">
        <v>41.423000000000002</v>
      </c>
      <c r="E159" s="44">
        <v>4.08</v>
      </c>
      <c r="F159" s="45">
        <v>37.887</v>
      </c>
      <c r="G159" s="42">
        <v>3.71</v>
      </c>
      <c r="H159" s="43">
        <v>45.838000000000001</v>
      </c>
      <c r="I159" s="46">
        <v>4.49</v>
      </c>
      <c r="K159" s="19" t="str">
        <f t="shared" si="8"/>
        <v>JA</v>
      </c>
      <c r="L159" s="20" t="str">
        <f t="shared" si="9"/>
        <v>JA</v>
      </c>
      <c r="M159" s="20" t="str">
        <f t="shared" si="10"/>
        <v>JA</v>
      </c>
      <c r="N159" s="21" t="str">
        <f t="shared" si="11"/>
        <v>JA</v>
      </c>
      <c r="O159"/>
      <c r="P159"/>
      <c r="Q159"/>
      <c r="R159"/>
      <c r="S159"/>
      <c r="T159"/>
      <c r="U159"/>
      <c r="V159"/>
      <c r="W159"/>
    </row>
    <row r="160" spans="1:23" x14ac:dyDescent="0.25">
      <c r="A160" s="32" t="s">
        <v>243</v>
      </c>
      <c r="B160" s="41">
        <v>3.2719999999999998</v>
      </c>
      <c r="C160" s="42">
        <v>0.38</v>
      </c>
      <c r="D160" s="43">
        <v>35.36</v>
      </c>
      <c r="E160" s="44">
        <v>4.1500000000000004</v>
      </c>
      <c r="F160" s="45">
        <v>2.46</v>
      </c>
      <c r="G160" s="42">
        <v>0.28999999999999998</v>
      </c>
      <c r="H160" s="43">
        <v>32.340000000000003</v>
      </c>
      <c r="I160" s="46">
        <v>3.8</v>
      </c>
      <c r="K160" s="19" t="str">
        <f t="shared" si="8"/>
        <v>JA</v>
      </c>
      <c r="L160" s="20" t="str">
        <f t="shared" si="9"/>
        <v>JA</v>
      </c>
      <c r="M160" s="20" t="str">
        <f t="shared" si="10"/>
        <v>JA</v>
      </c>
      <c r="N160" s="21" t="str">
        <f t="shared" si="11"/>
        <v>JA</v>
      </c>
      <c r="O160"/>
      <c r="P160"/>
      <c r="Q160"/>
      <c r="R160"/>
      <c r="S160"/>
      <c r="T160"/>
      <c r="U160"/>
      <c r="V160"/>
      <c r="W160"/>
    </row>
    <row r="161" spans="1:23" x14ac:dyDescent="0.25">
      <c r="A161" s="32" t="s">
        <v>244</v>
      </c>
      <c r="B161" s="41">
        <v>37.299999999999997</v>
      </c>
      <c r="C161" s="42">
        <v>0.5</v>
      </c>
      <c r="D161" s="43">
        <v>266.89</v>
      </c>
      <c r="E161" s="44">
        <v>3.55</v>
      </c>
      <c r="F161" s="45">
        <v>36.619999999999997</v>
      </c>
      <c r="G161" s="42">
        <v>0.48</v>
      </c>
      <c r="H161" s="43">
        <v>231.91</v>
      </c>
      <c r="I161" s="46">
        <v>3.05</v>
      </c>
      <c r="K161" s="19" t="str">
        <f t="shared" si="8"/>
        <v>JA</v>
      </c>
      <c r="L161" s="20" t="str">
        <f t="shared" si="9"/>
        <v>JA</v>
      </c>
      <c r="M161" s="20" t="str">
        <f t="shared" si="10"/>
        <v>JA</v>
      </c>
      <c r="N161" s="21" t="str">
        <f t="shared" si="11"/>
        <v>JA</v>
      </c>
      <c r="O161"/>
      <c r="P161"/>
      <c r="Q161"/>
      <c r="R161"/>
      <c r="S161"/>
      <c r="T161"/>
      <c r="U161"/>
      <c r="V161"/>
      <c r="W161"/>
    </row>
    <row r="162" spans="1:23" x14ac:dyDescent="0.25">
      <c r="A162" s="32" t="s">
        <v>248</v>
      </c>
      <c r="B162" s="41">
        <v>20.376999999999999</v>
      </c>
      <c r="C162" s="42">
        <v>1.1000000000000001</v>
      </c>
      <c r="D162" s="43">
        <v>57.2</v>
      </c>
      <c r="E162" s="44">
        <v>3.09</v>
      </c>
      <c r="F162" s="45">
        <v>21.997</v>
      </c>
      <c r="G162" s="42">
        <v>1.19</v>
      </c>
      <c r="H162" s="43">
        <v>69.662000000000006</v>
      </c>
      <c r="I162" s="46">
        <v>3.77</v>
      </c>
      <c r="K162" s="19" t="str">
        <f t="shared" si="8"/>
        <v>JA</v>
      </c>
      <c r="L162" s="20" t="str">
        <f t="shared" si="9"/>
        <v>JA</v>
      </c>
      <c r="M162" s="20" t="str">
        <f t="shared" si="10"/>
        <v>JA</v>
      </c>
      <c r="N162" s="21" t="str">
        <f t="shared" si="11"/>
        <v>JA</v>
      </c>
      <c r="O162"/>
      <c r="P162"/>
      <c r="Q162"/>
      <c r="R162"/>
      <c r="S162"/>
      <c r="T162"/>
      <c r="U162"/>
      <c r="V162"/>
      <c r="W162"/>
    </row>
    <row r="163" spans="1:23" x14ac:dyDescent="0.25">
      <c r="A163" s="32" t="s">
        <v>249</v>
      </c>
      <c r="B163" s="41">
        <v>29.018999999999998</v>
      </c>
      <c r="C163" s="42">
        <v>2.6</v>
      </c>
      <c r="D163" s="43">
        <v>78.698999999999998</v>
      </c>
      <c r="E163" s="44">
        <v>7.04</v>
      </c>
      <c r="F163" s="45">
        <v>16.532</v>
      </c>
      <c r="G163" s="42">
        <v>1.46</v>
      </c>
      <c r="H163" s="43">
        <v>82.016000000000005</v>
      </c>
      <c r="I163" s="46">
        <v>7.25</v>
      </c>
      <c r="K163" s="19" t="str">
        <f t="shared" si="8"/>
        <v>JA</v>
      </c>
      <c r="L163" s="20" t="str">
        <f t="shared" si="9"/>
        <v>JA</v>
      </c>
      <c r="M163" s="20" t="str">
        <f t="shared" si="10"/>
        <v>JA</v>
      </c>
      <c r="N163" s="21" t="str">
        <f t="shared" si="11"/>
        <v>JA</v>
      </c>
      <c r="O163"/>
      <c r="P163"/>
      <c r="Q163"/>
      <c r="R163"/>
      <c r="S163"/>
      <c r="T163"/>
      <c r="U163"/>
      <c r="V163"/>
      <c r="W163"/>
    </row>
    <row r="164" spans="1:23" x14ac:dyDescent="0.25">
      <c r="A164" s="32" t="s">
        <v>250</v>
      </c>
      <c r="B164" s="41">
        <v>8.9190000000000005</v>
      </c>
      <c r="C164" s="42">
        <v>0.75</v>
      </c>
      <c r="D164" s="43">
        <v>30.88</v>
      </c>
      <c r="E164" s="44">
        <v>2.59</v>
      </c>
      <c r="F164" s="45">
        <v>10.596</v>
      </c>
      <c r="G164" s="42">
        <v>0.89</v>
      </c>
      <c r="H164" s="43">
        <v>41.56</v>
      </c>
      <c r="I164" s="46">
        <v>3.48</v>
      </c>
      <c r="K164" s="19" t="str">
        <f t="shared" si="8"/>
        <v>JA</v>
      </c>
      <c r="L164" s="20" t="str">
        <f t="shared" si="9"/>
        <v>JA</v>
      </c>
      <c r="M164" s="20" t="str">
        <f t="shared" si="10"/>
        <v>JA</v>
      </c>
      <c r="N164" s="21" t="str">
        <f t="shared" si="11"/>
        <v>JA</v>
      </c>
      <c r="O164"/>
      <c r="P164"/>
      <c r="Q164"/>
      <c r="R164"/>
      <c r="S164"/>
      <c r="T164"/>
      <c r="U164"/>
      <c r="V164"/>
      <c r="W164"/>
    </row>
    <row r="165" spans="1:23" x14ac:dyDescent="0.25">
      <c r="A165" s="32" t="s">
        <v>253</v>
      </c>
      <c r="B165" s="41">
        <v>14.856999999999999</v>
      </c>
      <c r="C165" s="42">
        <v>0.97</v>
      </c>
      <c r="D165" s="43">
        <v>40.04</v>
      </c>
      <c r="E165" s="44">
        <v>2.62</v>
      </c>
      <c r="F165" s="45">
        <v>14.647</v>
      </c>
      <c r="G165" s="42">
        <v>0.95</v>
      </c>
      <c r="H165" s="43">
        <v>36.78</v>
      </c>
      <c r="I165" s="46">
        <v>2.38</v>
      </c>
      <c r="K165" s="19" t="str">
        <f t="shared" si="8"/>
        <v>JA</v>
      </c>
      <c r="L165" s="20" t="str">
        <f t="shared" si="9"/>
        <v>JA</v>
      </c>
      <c r="M165" s="20" t="str">
        <f t="shared" si="10"/>
        <v>JA</v>
      </c>
      <c r="N165" s="21" t="str">
        <f t="shared" si="11"/>
        <v>JA</v>
      </c>
      <c r="O165"/>
      <c r="P165"/>
      <c r="Q165"/>
      <c r="R165"/>
      <c r="S165"/>
      <c r="T165"/>
      <c r="U165"/>
      <c r="V165"/>
      <c r="W165"/>
    </row>
    <row r="166" spans="1:23" x14ac:dyDescent="0.25">
      <c r="A166" s="32" t="s">
        <v>256</v>
      </c>
      <c r="B166" s="41">
        <v>13.497</v>
      </c>
      <c r="C166" s="42">
        <v>0.67</v>
      </c>
      <c r="D166" s="43">
        <v>59.55</v>
      </c>
      <c r="E166" s="44">
        <v>2.95</v>
      </c>
      <c r="F166" s="45">
        <v>6.5389999999999997</v>
      </c>
      <c r="G166" s="42">
        <v>0.32</v>
      </c>
      <c r="H166" s="43">
        <v>62.295000000000002</v>
      </c>
      <c r="I166" s="46">
        <v>3.07</v>
      </c>
      <c r="K166" s="19" t="str">
        <f t="shared" si="8"/>
        <v>JA</v>
      </c>
      <c r="L166" s="20" t="str">
        <f t="shared" si="9"/>
        <v>JA</v>
      </c>
      <c r="M166" s="20" t="str">
        <f t="shared" si="10"/>
        <v>JA</v>
      </c>
      <c r="N166" s="21" t="str">
        <f t="shared" si="11"/>
        <v>JA</v>
      </c>
      <c r="O166"/>
      <c r="P166"/>
      <c r="Q166"/>
      <c r="R166"/>
      <c r="S166"/>
      <c r="T166"/>
      <c r="U166"/>
      <c r="V166"/>
      <c r="W166"/>
    </row>
    <row r="167" spans="1:23" x14ac:dyDescent="0.25">
      <c r="A167" s="32" t="s">
        <v>260</v>
      </c>
      <c r="B167" s="41">
        <v>26.521999999999998</v>
      </c>
      <c r="C167" s="42">
        <v>1.29</v>
      </c>
      <c r="D167" s="43">
        <v>109.006</v>
      </c>
      <c r="E167" s="44">
        <v>5.3199999999999994</v>
      </c>
      <c r="F167" s="45">
        <v>27.434000000000001</v>
      </c>
      <c r="G167" s="42">
        <v>1.34</v>
      </c>
      <c r="H167" s="43">
        <v>108.82600000000001</v>
      </c>
      <c r="I167" s="46">
        <v>5.3</v>
      </c>
      <c r="K167" s="19" t="str">
        <f t="shared" si="8"/>
        <v>JA</v>
      </c>
      <c r="L167" s="20" t="str">
        <f t="shared" si="9"/>
        <v>JA</v>
      </c>
      <c r="M167" s="20" t="str">
        <f t="shared" si="10"/>
        <v>JA</v>
      </c>
      <c r="N167" s="21" t="str">
        <f t="shared" si="11"/>
        <v>JA</v>
      </c>
      <c r="O167"/>
      <c r="P167"/>
      <c r="Q167"/>
      <c r="R167"/>
      <c r="S167"/>
      <c r="T167"/>
      <c r="U167"/>
      <c r="V167"/>
      <c r="W167"/>
    </row>
    <row r="168" spans="1:23" x14ac:dyDescent="0.25">
      <c r="A168" s="32" t="s">
        <v>262</v>
      </c>
      <c r="B168" s="41">
        <v>10.426</v>
      </c>
      <c r="C168" s="42">
        <v>0.24</v>
      </c>
      <c r="D168" s="43">
        <v>73.558000000000007</v>
      </c>
      <c r="E168" s="44">
        <v>1.71</v>
      </c>
      <c r="F168" s="45">
        <v>11.423999999999999</v>
      </c>
      <c r="G168" s="42">
        <v>0.26</v>
      </c>
      <c r="H168" s="43">
        <v>59.402999999999999</v>
      </c>
      <c r="I168" s="46">
        <v>1.37</v>
      </c>
      <c r="K168" s="19" t="str">
        <f t="shared" si="8"/>
        <v>JA</v>
      </c>
      <c r="L168" s="20" t="str">
        <f t="shared" si="9"/>
        <v>JA</v>
      </c>
      <c r="M168" s="20" t="str">
        <f t="shared" si="10"/>
        <v>JA</v>
      </c>
      <c r="N168" s="21" t="str">
        <f t="shared" si="11"/>
        <v>JA</v>
      </c>
      <c r="O168"/>
      <c r="P168"/>
      <c r="Q168"/>
      <c r="R168"/>
      <c r="S168"/>
      <c r="T168"/>
      <c r="U168"/>
      <c r="V168"/>
      <c r="W168"/>
    </row>
    <row r="169" spans="1:23" x14ac:dyDescent="0.25">
      <c r="A169" s="32" t="s">
        <v>263</v>
      </c>
      <c r="B169" s="41">
        <v>5.94</v>
      </c>
      <c r="C169" s="42">
        <v>0.51</v>
      </c>
      <c r="D169" s="43">
        <v>57.6</v>
      </c>
      <c r="E169" s="44">
        <v>4.93</v>
      </c>
      <c r="F169" s="45">
        <v>6.57</v>
      </c>
      <c r="G169" s="42">
        <v>0.56000000000000005</v>
      </c>
      <c r="H169" s="43">
        <v>68.88</v>
      </c>
      <c r="I169" s="46">
        <v>5.87</v>
      </c>
      <c r="K169" s="19" t="str">
        <f t="shared" si="8"/>
        <v>JA</v>
      </c>
      <c r="L169" s="20" t="str">
        <f t="shared" si="9"/>
        <v>JA</v>
      </c>
      <c r="M169" s="20" t="str">
        <f t="shared" si="10"/>
        <v>JA</v>
      </c>
      <c r="N169" s="21" t="str">
        <f t="shared" si="11"/>
        <v>JA</v>
      </c>
      <c r="O169"/>
      <c r="P169"/>
      <c r="Q169"/>
      <c r="R169"/>
      <c r="S169"/>
      <c r="T169"/>
      <c r="U169"/>
      <c r="V169"/>
      <c r="W169"/>
    </row>
    <row r="170" spans="1:23" x14ac:dyDescent="0.25">
      <c r="A170" s="32" t="s">
        <v>264</v>
      </c>
      <c r="B170" s="41">
        <v>16.556999999999999</v>
      </c>
      <c r="C170" s="42">
        <v>0.38</v>
      </c>
      <c r="D170" s="43">
        <v>51.74</v>
      </c>
      <c r="E170" s="44">
        <v>1.2</v>
      </c>
      <c r="F170" s="45">
        <v>16.352</v>
      </c>
      <c r="G170" s="42">
        <v>0.37</v>
      </c>
      <c r="H170" s="43">
        <v>77.86</v>
      </c>
      <c r="I170" s="46">
        <v>1.78</v>
      </c>
      <c r="K170" s="19" t="str">
        <f t="shared" si="8"/>
        <v>JA</v>
      </c>
      <c r="L170" s="20" t="str">
        <f t="shared" si="9"/>
        <v>JA</v>
      </c>
      <c r="M170" s="20" t="str">
        <f t="shared" si="10"/>
        <v>JA</v>
      </c>
      <c r="N170" s="21" t="str">
        <f t="shared" si="11"/>
        <v>JA</v>
      </c>
      <c r="O170"/>
      <c r="P170"/>
      <c r="Q170"/>
      <c r="R170"/>
      <c r="S170"/>
      <c r="T170"/>
      <c r="U170"/>
      <c r="V170"/>
      <c r="W170"/>
    </row>
    <row r="171" spans="1:23" x14ac:dyDescent="0.25">
      <c r="A171" s="32" t="s">
        <v>265</v>
      </c>
      <c r="B171" s="41">
        <v>0.95799999999999996</v>
      </c>
      <c r="C171" s="42">
        <v>0.26</v>
      </c>
      <c r="D171" s="43">
        <v>24.186</v>
      </c>
      <c r="E171" s="44">
        <v>6.58</v>
      </c>
      <c r="F171" s="45">
        <v>1.3069999999999999</v>
      </c>
      <c r="G171" s="42">
        <v>0.36</v>
      </c>
      <c r="H171" s="43">
        <v>24.75</v>
      </c>
      <c r="I171" s="46">
        <v>6.77</v>
      </c>
      <c r="K171" s="19" t="str">
        <f t="shared" si="8"/>
        <v>JA</v>
      </c>
      <c r="L171" s="20" t="str">
        <f t="shared" si="9"/>
        <v>JA</v>
      </c>
      <c r="M171" s="20" t="str">
        <f t="shared" si="10"/>
        <v>JA</v>
      </c>
      <c r="N171" s="21" t="str">
        <f t="shared" si="11"/>
        <v>JA</v>
      </c>
      <c r="O171"/>
      <c r="P171"/>
      <c r="Q171"/>
      <c r="R171"/>
      <c r="S171"/>
      <c r="T171"/>
      <c r="U171"/>
      <c r="V171"/>
      <c r="W171"/>
    </row>
    <row r="172" spans="1:23" x14ac:dyDescent="0.25">
      <c r="A172" s="32" t="s">
        <v>268</v>
      </c>
      <c r="B172" s="41">
        <v>17.82</v>
      </c>
      <c r="C172" s="42">
        <v>1.63</v>
      </c>
      <c r="D172" s="43">
        <v>19.213999999999999</v>
      </c>
      <c r="E172" s="44">
        <v>1.76</v>
      </c>
      <c r="F172" s="45">
        <v>24.401</v>
      </c>
      <c r="G172" s="42">
        <v>2.2200000000000002</v>
      </c>
      <c r="H172" s="43">
        <v>19.068000000000001</v>
      </c>
      <c r="I172" s="46">
        <v>1.73</v>
      </c>
      <c r="K172" s="19" t="str">
        <f t="shared" si="8"/>
        <v>JA</v>
      </c>
      <c r="L172" s="20" t="str">
        <f t="shared" si="9"/>
        <v>JA</v>
      </c>
      <c r="M172" s="20" t="str">
        <f t="shared" si="10"/>
        <v>JA</v>
      </c>
      <c r="N172" s="21" t="str">
        <f t="shared" si="11"/>
        <v>JA</v>
      </c>
      <c r="O172"/>
      <c r="P172"/>
      <c r="Q172"/>
      <c r="R172"/>
      <c r="S172"/>
      <c r="T172"/>
      <c r="U172"/>
      <c r="V172"/>
      <c r="W172"/>
    </row>
    <row r="173" spans="1:23" x14ac:dyDescent="0.25">
      <c r="A173" s="32" t="s">
        <v>269</v>
      </c>
      <c r="B173" s="41">
        <v>0.62</v>
      </c>
      <c r="C173" s="42">
        <v>0.08</v>
      </c>
      <c r="D173" s="43">
        <v>32.630000000000003</v>
      </c>
      <c r="E173" s="44">
        <v>4.1399999999999997</v>
      </c>
      <c r="F173" s="45">
        <v>1.5840000000000001</v>
      </c>
      <c r="G173" s="42">
        <v>0.2</v>
      </c>
      <c r="H173" s="43">
        <v>33.07</v>
      </c>
      <c r="I173" s="46">
        <v>4.1900000000000004</v>
      </c>
      <c r="K173" s="19" t="str">
        <f t="shared" si="8"/>
        <v>JA</v>
      </c>
      <c r="L173" s="20" t="str">
        <f t="shared" si="9"/>
        <v>JA</v>
      </c>
      <c r="M173" s="20" t="str">
        <f t="shared" si="10"/>
        <v>JA</v>
      </c>
      <c r="N173" s="21" t="str">
        <f t="shared" si="11"/>
        <v>JA</v>
      </c>
      <c r="O173"/>
      <c r="P173"/>
      <c r="Q173"/>
      <c r="R173"/>
      <c r="S173"/>
      <c r="T173"/>
      <c r="U173"/>
      <c r="V173"/>
      <c r="W173"/>
    </row>
    <row r="174" spans="1:23" x14ac:dyDescent="0.25">
      <c r="A174" s="32" t="s">
        <v>270</v>
      </c>
      <c r="B174" s="41">
        <v>13.66</v>
      </c>
      <c r="C174" s="42">
        <v>1.27</v>
      </c>
      <c r="D174" s="43">
        <v>50.12</v>
      </c>
      <c r="E174" s="44">
        <v>4.67</v>
      </c>
      <c r="F174" s="45">
        <v>2.5</v>
      </c>
      <c r="G174" s="42">
        <v>0.23</v>
      </c>
      <c r="H174" s="43">
        <v>48.28</v>
      </c>
      <c r="I174" s="46">
        <v>4.49</v>
      </c>
      <c r="K174" s="19" t="str">
        <f t="shared" si="8"/>
        <v>JA</v>
      </c>
      <c r="L174" s="20" t="str">
        <f t="shared" si="9"/>
        <v>JA</v>
      </c>
      <c r="M174" s="20" t="str">
        <f t="shared" si="10"/>
        <v>JA</v>
      </c>
      <c r="N174" s="21" t="str">
        <f t="shared" si="11"/>
        <v>JA</v>
      </c>
      <c r="O174"/>
      <c r="P174"/>
      <c r="Q174"/>
      <c r="R174"/>
      <c r="S174"/>
      <c r="T174"/>
      <c r="U174"/>
      <c r="V174"/>
      <c r="W174"/>
    </row>
    <row r="175" spans="1:23" x14ac:dyDescent="0.25">
      <c r="A175" s="32" t="s">
        <v>271</v>
      </c>
      <c r="B175" s="41">
        <v>15.009</v>
      </c>
      <c r="C175" s="42">
        <v>1.98</v>
      </c>
      <c r="D175" s="43">
        <v>42.927999999999997</v>
      </c>
      <c r="E175" s="44">
        <v>5.66</v>
      </c>
      <c r="F175" s="45">
        <v>9.19</v>
      </c>
      <c r="G175" s="42">
        <v>1.21</v>
      </c>
      <c r="H175" s="43">
        <v>25.943999999999999</v>
      </c>
      <c r="I175" s="46">
        <v>3.42</v>
      </c>
      <c r="K175" s="19" t="str">
        <f t="shared" si="8"/>
        <v>JA</v>
      </c>
      <c r="L175" s="20" t="str">
        <f t="shared" si="9"/>
        <v>JA</v>
      </c>
      <c r="M175" s="20" t="str">
        <f t="shared" si="10"/>
        <v>JA</v>
      </c>
      <c r="N175" s="21" t="str">
        <f t="shared" si="11"/>
        <v>JA</v>
      </c>
      <c r="O175"/>
      <c r="P175"/>
      <c r="Q175"/>
      <c r="R175"/>
      <c r="S175"/>
      <c r="T175"/>
      <c r="U175"/>
      <c r="V175"/>
      <c r="W175"/>
    </row>
    <row r="176" spans="1:23" x14ac:dyDescent="0.25">
      <c r="A176" s="32" t="s">
        <v>274</v>
      </c>
      <c r="B176" s="41">
        <v>12.611000000000001</v>
      </c>
      <c r="C176" s="42">
        <v>0.79</v>
      </c>
      <c r="D176" s="43">
        <v>34.159999999999997</v>
      </c>
      <c r="E176" s="44">
        <v>2.13</v>
      </c>
      <c r="F176" s="45">
        <v>11.279</v>
      </c>
      <c r="G176" s="42">
        <v>0.7</v>
      </c>
      <c r="H176" s="43">
        <v>21.728000000000002</v>
      </c>
      <c r="I176" s="46">
        <v>1.35</v>
      </c>
      <c r="K176" s="19" t="str">
        <f t="shared" si="8"/>
        <v>JA</v>
      </c>
      <c r="L176" s="20" t="str">
        <f t="shared" si="9"/>
        <v>JA</v>
      </c>
      <c r="M176" s="20" t="str">
        <f t="shared" si="10"/>
        <v>JA</v>
      </c>
      <c r="N176" s="21" t="str">
        <f t="shared" si="11"/>
        <v>JA</v>
      </c>
      <c r="O176"/>
      <c r="P176"/>
      <c r="Q176"/>
      <c r="R176"/>
      <c r="S176"/>
      <c r="T176"/>
      <c r="U176"/>
      <c r="V176"/>
      <c r="W176"/>
    </row>
    <row r="177" spans="1:23" x14ac:dyDescent="0.25">
      <c r="A177" s="32" t="s">
        <v>275</v>
      </c>
      <c r="B177" s="41">
        <v>13.042</v>
      </c>
      <c r="C177" s="42">
        <v>0.7</v>
      </c>
      <c r="D177" s="43">
        <v>79.7</v>
      </c>
      <c r="E177" s="44">
        <v>4.3</v>
      </c>
      <c r="F177" s="45">
        <v>12.884</v>
      </c>
      <c r="G177" s="42">
        <v>0.69</v>
      </c>
      <c r="H177" s="43">
        <v>74.8</v>
      </c>
      <c r="I177" s="46">
        <v>4</v>
      </c>
      <c r="K177" s="19" t="str">
        <f t="shared" si="8"/>
        <v>JA</v>
      </c>
      <c r="L177" s="20" t="str">
        <f t="shared" si="9"/>
        <v>JA</v>
      </c>
      <c r="M177" s="20" t="str">
        <f t="shared" si="10"/>
        <v>JA</v>
      </c>
      <c r="N177" s="21" t="str">
        <f t="shared" si="11"/>
        <v>JA</v>
      </c>
      <c r="O177"/>
      <c r="P177"/>
      <c r="Q177"/>
      <c r="R177"/>
      <c r="S177"/>
      <c r="T177"/>
      <c r="U177"/>
      <c r="V177"/>
      <c r="W177"/>
    </row>
    <row r="178" spans="1:23" x14ac:dyDescent="0.25">
      <c r="A178" s="32" t="s">
        <v>276</v>
      </c>
      <c r="B178" s="41">
        <v>116.556</v>
      </c>
      <c r="C178" s="42">
        <v>4.72</v>
      </c>
      <c r="D178" s="43">
        <v>54.3</v>
      </c>
      <c r="E178" s="44">
        <v>2.2000000000000002</v>
      </c>
      <c r="F178" s="45">
        <v>116.953</v>
      </c>
      <c r="G178" s="42">
        <v>4.74</v>
      </c>
      <c r="H178" s="43">
        <v>54.82</v>
      </c>
      <c r="I178" s="46">
        <v>2.2200000000000002</v>
      </c>
      <c r="K178" s="19" t="str">
        <f t="shared" si="8"/>
        <v>JA</v>
      </c>
      <c r="L178" s="20" t="str">
        <f t="shared" si="9"/>
        <v>JA</v>
      </c>
      <c r="M178" s="20" t="str">
        <f t="shared" si="10"/>
        <v>JA</v>
      </c>
      <c r="N178" s="21" t="str">
        <f t="shared" si="11"/>
        <v>JA</v>
      </c>
      <c r="O178"/>
      <c r="P178"/>
      <c r="Q178"/>
      <c r="R178"/>
      <c r="S178"/>
      <c r="T178"/>
      <c r="U178"/>
      <c r="V178"/>
      <c r="W178"/>
    </row>
    <row r="179" spans="1:23" x14ac:dyDescent="0.25">
      <c r="A179" s="32" t="s">
        <v>277</v>
      </c>
      <c r="B179" s="41">
        <v>18.574000000000002</v>
      </c>
      <c r="C179" s="42">
        <v>0.75</v>
      </c>
      <c r="D179" s="43">
        <v>103.1</v>
      </c>
      <c r="E179" s="44">
        <v>4.1500000000000004</v>
      </c>
      <c r="F179" s="45">
        <v>20.655000000000001</v>
      </c>
      <c r="G179" s="42">
        <v>0.82</v>
      </c>
      <c r="H179" s="43">
        <v>112.78</v>
      </c>
      <c r="I179" s="46">
        <v>4.5</v>
      </c>
      <c r="K179" s="19" t="str">
        <f t="shared" si="8"/>
        <v>JA</v>
      </c>
      <c r="L179" s="20" t="str">
        <f t="shared" si="9"/>
        <v>JA</v>
      </c>
      <c r="M179" s="20" t="str">
        <f t="shared" si="10"/>
        <v>JA</v>
      </c>
      <c r="N179" s="21" t="str">
        <f t="shared" si="11"/>
        <v>JA</v>
      </c>
      <c r="O179"/>
      <c r="P179"/>
      <c r="Q179"/>
      <c r="R179"/>
      <c r="S179"/>
      <c r="T179"/>
      <c r="U179"/>
      <c r="V179"/>
      <c r="W179"/>
    </row>
    <row r="180" spans="1:23" x14ac:dyDescent="0.25">
      <c r="A180" s="32" t="s">
        <v>278</v>
      </c>
      <c r="B180" s="41">
        <v>14.178000000000001</v>
      </c>
      <c r="C180" s="42">
        <v>0.45</v>
      </c>
      <c r="D180" s="43">
        <v>94.24</v>
      </c>
      <c r="E180" s="44">
        <v>3.01</v>
      </c>
      <c r="F180" s="45">
        <v>15.504</v>
      </c>
      <c r="G180" s="42">
        <v>0.49</v>
      </c>
      <c r="H180" s="43">
        <v>90.85</v>
      </c>
      <c r="I180" s="46">
        <v>2.89</v>
      </c>
      <c r="K180" s="19" t="str">
        <f t="shared" si="8"/>
        <v>JA</v>
      </c>
      <c r="L180" s="20" t="str">
        <f t="shared" si="9"/>
        <v>JA</v>
      </c>
      <c r="M180" s="20" t="str">
        <f t="shared" si="10"/>
        <v>JA</v>
      </c>
      <c r="N180" s="21" t="str">
        <f t="shared" si="11"/>
        <v>JA</v>
      </c>
      <c r="O180"/>
      <c r="P180"/>
      <c r="Q180"/>
      <c r="R180"/>
      <c r="S180"/>
      <c r="T180"/>
      <c r="U180"/>
      <c r="V180"/>
      <c r="W180"/>
    </row>
    <row r="181" spans="1:23" x14ac:dyDescent="0.25">
      <c r="A181" s="32" t="s">
        <v>279</v>
      </c>
      <c r="B181" s="41">
        <v>9.58</v>
      </c>
      <c r="C181" s="42">
        <v>0.68</v>
      </c>
      <c r="D181" s="43">
        <v>28.4</v>
      </c>
      <c r="E181" s="44">
        <v>2.0099999999999998</v>
      </c>
      <c r="F181" s="45">
        <v>9.3379999999999992</v>
      </c>
      <c r="G181" s="42">
        <v>0.66</v>
      </c>
      <c r="H181" s="43">
        <v>29.62</v>
      </c>
      <c r="I181" s="46">
        <v>2.11</v>
      </c>
      <c r="K181" s="19" t="str">
        <f t="shared" si="8"/>
        <v>JA</v>
      </c>
      <c r="L181" s="20" t="str">
        <f t="shared" si="9"/>
        <v>JA</v>
      </c>
      <c r="M181" s="20" t="str">
        <f t="shared" si="10"/>
        <v>JA</v>
      </c>
      <c r="N181" s="21" t="str">
        <f t="shared" si="11"/>
        <v>JA</v>
      </c>
      <c r="O181"/>
      <c r="P181"/>
      <c r="Q181"/>
      <c r="R181"/>
      <c r="S181"/>
      <c r="T181"/>
      <c r="U181"/>
      <c r="V181"/>
      <c r="W181"/>
    </row>
    <row r="182" spans="1:23" x14ac:dyDescent="0.25">
      <c r="A182" s="32" t="s">
        <v>280</v>
      </c>
      <c r="B182" s="41">
        <v>15.292999999999999</v>
      </c>
      <c r="C182" s="42">
        <v>1.33</v>
      </c>
      <c r="D182" s="43">
        <v>58.56</v>
      </c>
      <c r="E182" s="44">
        <v>5.09</v>
      </c>
      <c r="F182" s="45">
        <v>17.675999999999998</v>
      </c>
      <c r="G182" s="42">
        <v>1.53</v>
      </c>
      <c r="H182" s="43">
        <v>62.1</v>
      </c>
      <c r="I182" s="46">
        <v>5.37</v>
      </c>
      <c r="K182" s="19" t="str">
        <f t="shared" si="8"/>
        <v>JA</v>
      </c>
      <c r="L182" s="20" t="str">
        <f t="shared" si="9"/>
        <v>JA</v>
      </c>
      <c r="M182" s="20" t="str">
        <f t="shared" si="10"/>
        <v>JA</v>
      </c>
      <c r="N182" s="21" t="str">
        <f t="shared" si="11"/>
        <v>JA</v>
      </c>
      <c r="O182"/>
      <c r="P182"/>
      <c r="Q182"/>
      <c r="R182"/>
      <c r="S182"/>
      <c r="T182"/>
      <c r="U182"/>
      <c r="V182"/>
      <c r="W182"/>
    </row>
    <row r="183" spans="1:23" x14ac:dyDescent="0.25">
      <c r="A183" s="32" t="s">
        <v>283</v>
      </c>
      <c r="B183" s="41">
        <v>127.357</v>
      </c>
      <c r="C183" s="42">
        <v>4.95</v>
      </c>
      <c r="D183" s="43">
        <v>52.552</v>
      </c>
      <c r="E183" s="44">
        <v>2.04</v>
      </c>
      <c r="F183" s="45">
        <v>191.29500000000002</v>
      </c>
      <c r="G183" s="42">
        <v>7.33</v>
      </c>
      <c r="H183" s="43">
        <v>50.935000000000002</v>
      </c>
      <c r="I183" s="46">
        <v>1.95</v>
      </c>
      <c r="K183" s="19" t="str">
        <f t="shared" si="8"/>
        <v>JA</v>
      </c>
      <c r="L183" s="20" t="str">
        <f t="shared" si="9"/>
        <v>JA</v>
      </c>
      <c r="M183" s="20" t="str">
        <f t="shared" si="10"/>
        <v>JA</v>
      </c>
      <c r="N183" s="21" t="str">
        <f t="shared" si="11"/>
        <v>JA</v>
      </c>
      <c r="O183"/>
      <c r="P183"/>
      <c r="Q183"/>
      <c r="R183"/>
      <c r="S183"/>
      <c r="T183"/>
      <c r="U183"/>
      <c r="V183"/>
      <c r="W183"/>
    </row>
    <row r="184" spans="1:23" x14ac:dyDescent="0.25">
      <c r="A184" s="32" t="s">
        <v>284</v>
      </c>
      <c r="B184" s="41">
        <v>11.12</v>
      </c>
      <c r="C184" s="42">
        <v>0.78</v>
      </c>
      <c r="D184" s="43">
        <v>69.60499999999999</v>
      </c>
      <c r="E184" s="44">
        <v>4.8999999999999995</v>
      </c>
      <c r="F184" s="45">
        <v>13.853999999999999</v>
      </c>
      <c r="G184" s="42">
        <v>0.98</v>
      </c>
      <c r="H184" s="43">
        <v>60.616999999999997</v>
      </c>
      <c r="I184" s="46">
        <v>4.2799999999999994</v>
      </c>
      <c r="K184" s="19" t="str">
        <f t="shared" si="8"/>
        <v>JA</v>
      </c>
      <c r="L184" s="20" t="str">
        <f t="shared" si="9"/>
        <v>JA</v>
      </c>
      <c r="M184" s="20" t="str">
        <f t="shared" si="10"/>
        <v>JA</v>
      </c>
      <c r="N184" s="21" t="str">
        <f t="shared" si="11"/>
        <v>JA</v>
      </c>
      <c r="O184"/>
      <c r="P184"/>
      <c r="Q184"/>
      <c r="R184"/>
      <c r="S184"/>
      <c r="T184"/>
      <c r="U184"/>
      <c r="V184"/>
      <c r="W184"/>
    </row>
    <row r="185" spans="1:23" x14ac:dyDescent="0.25">
      <c r="A185" s="32" t="s">
        <v>285</v>
      </c>
      <c r="B185" s="41">
        <v>16.548999999999999</v>
      </c>
      <c r="C185" s="42">
        <v>1.31</v>
      </c>
      <c r="D185" s="43">
        <v>45.712000000000003</v>
      </c>
      <c r="E185" s="44">
        <v>3.63</v>
      </c>
      <c r="F185" s="45">
        <v>13.744</v>
      </c>
      <c r="G185" s="42">
        <v>1.08</v>
      </c>
      <c r="H185" s="43">
        <v>52.62</v>
      </c>
      <c r="I185" s="46">
        <v>4.12</v>
      </c>
      <c r="K185" s="19" t="str">
        <f t="shared" si="8"/>
        <v>JA</v>
      </c>
      <c r="L185" s="20" t="str">
        <f t="shared" si="9"/>
        <v>JA</v>
      </c>
      <c r="M185" s="20" t="str">
        <f t="shared" si="10"/>
        <v>JA</v>
      </c>
      <c r="N185" s="21" t="str">
        <f t="shared" si="11"/>
        <v>JA</v>
      </c>
      <c r="O185"/>
      <c r="P185"/>
      <c r="Q185"/>
      <c r="R185"/>
      <c r="S185"/>
      <c r="T185"/>
      <c r="U185"/>
      <c r="V185"/>
      <c r="W185"/>
    </row>
    <row r="186" spans="1:23" x14ac:dyDescent="0.25">
      <c r="A186" s="32" t="s">
        <v>287</v>
      </c>
      <c r="B186" s="41">
        <v>88.153000000000006</v>
      </c>
      <c r="C186" s="42">
        <v>4.3600000000000003</v>
      </c>
      <c r="D186" s="43">
        <v>87.289000000000001</v>
      </c>
      <c r="E186" s="44">
        <v>4.32</v>
      </c>
      <c r="F186" s="45">
        <v>84.983999999999995</v>
      </c>
      <c r="G186" s="42">
        <v>4.1500000000000004</v>
      </c>
      <c r="H186" s="43">
        <v>82.691000000000003</v>
      </c>
      <c r="I186" s="46">
        <v>4.04</v>
      </c>
      <c r="K186" s="19" t="str">
        <f t="shared" si="8"/>
        <v>JA</v>
      </c>
      <c r="L186" s="20" t="str">
        <f t="shared" si="9"/>
        <v>JA</v>
      </c>
      <c r="M186" s="20" t="str">
        <f t="shared" si="10"/>
        <v>JA</v>
      </c>
      <c r="N186" s="21" t="str">
        <f t="shared" si="11"/>
        <v>JA</v>
      </c>
      <c r="O186"/>
      <c r="P186"/>
      <c r="Q186"/>
      <c r="R186"/>
      <c r="S186"/>
      <c r="T186"/>
      <c r="U186"/>
      <c r="V186"/>
      <c r="W186"/>
    </row>
    <row r="187" spans="1:23" x14ac:dyDescent="0.25">
      <c r="A187" s="32" t="s">
        <v>288</v>
      </c>
      <c r="B187" s="41">
        <v>15.558999999999999</v>
      </c>
      <c r="C187" s="42">
        <v>1.22</v>
      </c>
      <c r="D187" s="43">
        <v>59.46</v>
      </c>
      <c r="E187" s="44">
        <v>4.66</v>
      </c>
      <c r="F187" s="45">
        <v>13.749000000000001</v>
      </c>
      <c r="G187" s="42">
        <v>1.07</v>
      </c>
      <c r="H187" s="43">
        <v>61.54</v>
      </c>
      <c r="I187" s="46">
        <v>4.79</v>
      </c>
      <c r="K187" s="19" t="str">
        <f t="shared" si="8"/>
        <v>JA</v>
      </c>
      <c r="L187" s="20" t="str">
        <f t="shared" si="9"/>
        <v>JA</v>
      </c>
      <c r="M187" s="20" t="str">
        <f t="shared" si="10"/>
        <v>JA</v>
      </c>
      <c r="N187" s="21" t="str">
        <f t="shared" si="11"/>
        <v>JA</v>
      </c>
      <c r="O187"/>
      <c r="P187"/>
      <c r="Q187"/>
      <c r="R187"/>
      <c r="S187"/>
      <c r="T187"/>
      <c r="U187"/>
      <c r="V187"/>
      <c r="W187"/>
    </row>
    <row r="188" spans="1:23" x14ac:dyDescent="0.25">
      <c r="A188" s="32" t="s">
        <v>289</v>
      </c>
      <c r="B188" s="41">
        <v>15.125</v>
      </c>
      <c r="C188" s="42">
        <v>0.46</v>
      </c>
      <c r="D188" s="43">
        <v>59.6</v>
      </c>
      <c r="E188" s="44">
        <v>1.8</v>
      </c>
      <c r="F188" s="45">
        <v>16.55</v>
      </c>
      <c r="G188" s="42">
        <v>0.5</v>
      </c>
      <c r="H188" s="43">
        <v>60.74</v>
      </c>
      <c r="I188" s="46">
        <v>1.82</v>
      </c>
      <c r="K188" s="19" t="str">
        <f t="shared" si="8"/>
        <v>JA</v>
      </c>
      <c r="L188" s="20" t="str">
        <f t="shared" si="9"/>
        <v>JA</v>
      </c>
      <c r="M188" s="20" t="str">
        <f t="shared" si="10"/>
        <v>JA</v>
      </c>
      <c r="N188" s="21" t="str">
        <f t="shared" si="11"/>
        <v>JA</v>
      </c>
      <c r="O188"/>
      <c r="P188"/>
      <c r="Q188"/>
      <c r="R188"/>
      <c r="S188"/>
      <c r="T188"/>
      <c r="U188"/>
      <c r="V188"/>
      <c r="W188"/>
    </row>
    <row r="189" spans="1:23" x14ac:dyDescent="0.25">
      <c r="A189" s="32" t="s">
        <v>290</v>
      </c>
      <c r="B189" s="41">
        <v>52.8</v>
      </c>
      <c r="C189" s="42">
        <v>2.35</v>
      </c>
      <c r="D189" s="43">
        <v>128.96</v>
      </c>
      <c r="E189" s="44">
        <v>5.74</v>
      </c>
      <c r="F189" s="45">
        <v>47.77</v>
      </c>
      <c r="G189" s="42">
        <v>2.12</v>
      </c>
      <c r="H189" s="43">
        <v>153.6</v>
      </c>
      <c r="I189" s="46">
        <v>6.81</v>
      </c>
      <c r="K189" s="19" t="str">
        <f t="shared" si="8"/>
        <v>JA</v>
      </c>
      <c r="L189" s="20" t="str">
        <f t="shared" si="9"/>
        <v>JA</v>
      </c>
      <c r="M189" s="20" t="str">
        <f t="shared" si="10"/>
        <v>JA</v>
      </c>
      <c r="N189" s="21" t="str">
        <f t="shared" si="11"/>
        <v>JA</v>
      </c>
      <c r="O189"/>
      <c r="P189"/>
      <c r="Q189"/>
      <c r="R189"/>
      <c r="S189"/>
      <c r="T189"/>
      <c r="U189"/>
      <c r="V189"/>
      <c r="W189"/>
    </row>
    <row r="190" spans="1:23" x14ac:dyDescent="0.25">
      <c r="A190" s="32" t="s">
        <v>291</v>
      </c>
      <c r="B190" s="41">
        <v>63.124000000000002</v>
      </c>
      <c r="C190" s="42">
        <v>3.04</v>
      </c>
      <c r="D190" s="43">
        <v>104.94</v>
      </c>
      <c r="E190" s="44">
        <v>5.05</v>
      </c>
      <c r="F190" s="45">
        <v>58.220999999999997</v>
      </c>
      <c r="G190" s="42">
        <v>2.78</v>
      </c>
      <c r="H190" s="43">
        <v>101.58</v>
      </c>
      <c r="I190" s="46">
        <v>4.8600000000000003</v>
      </c>
      <c r="K190" s="19" t="str">
        <f t="shared" si="8"/>
        <v>JA</v>
      </c>
      <c r="L190" s="20" t="str">
        <f t="shared" si="9"/>
        <v>JA</v>
      </c>
      <c r="M190" s="20" t="str">
        <f t="shared" si="10"/>
        <v>JA</v>
      </c>
      <c r="N190" s="21" t="str">
        <f t="shared" si="11"/>
        <v>JA</v>
      </c>
      <c r="O190"/>
      <c r="P190"/>
      <c r="Q190"/>
      <c r="R190"/>
      <c r="S190"/>
      <c r="T190"/>
      <c r="U190"/>
      <c r="V190"/>
      <c r="W190"/>
    </row>
    <row r="191" spans="1:23" x14ac:dyDescent="0.25">
      <c r="A191" s="32" t="s">
        <v>292</v>
      </c>
      <c r="B191" s="41">
        <v>19.446999999999999</v>
      </c>
      <c r="C191" s="42">
        <v>1.56</v>
      </c>
      <c r="D191" s="43">
        <v>56.451999999999998</v>
      </c>
      <c r="E191" s="44">
        <v>4.5199999999999996</v>
      </c>
      <c r="F191" s="45">
        <v>19.216000000000001</v>
      </c>
      <c r="G191" s="42">
        <v>1.52</v>
      </c>
      <c r="H191" s="43">
        <v>54.055999999999997</v>
      </c>
      <c r="I191" s="46">
        <v>4.26</v>
      </c>
      <c r="K191" s="19" t="str">
        <f t="shared" si="8"/>
        <v>JA</v>
      </c>
      <c r="L191" s="20" t="str">
        <f t="shared" si="9"/>
        <v>JA</v>
      </c>
      <c r="M191" s="20" t="str">
        <f t="shared" si="10"/>
        <v>JA</v>
      </c>
      <c r="N191" s="21" t="str">
        <f t="shared" si="11"/>
        <v>JA</v>
      </c>
      <c r="O191"/>
      <c r="P191"/>
      <c r="Q191"/>
      <c r="R191"/>
      <c r="S191"/>
      <c r="T191"/>
      <c r="U191"/>
      <c r="V191"/>
      <c r="W191"/>
    </row>
    <row r="192" spans="1:23" x14ac:dyDescent="0.25">
      <c r="A192" s="32" t="s">
        <v>293</v>
      </c>
      <c r="B192" s="41">
        <v>16.346</v>
      </c>
      <c r="C192" s="42">
        <v>0.71</v>
      </c>
      <c r="D192" s="43">
        <v>61.08</v>
      </c>
      <c r="E192" s="44">
        <v>2.65</v>
      </c>
      <c r="F192" s="45">
        <v>16.672000000000001</v>
      </c>
      <c r="G192" s="42">
        <v>0.72</v>
      </c>
      <c r="H192" s="43">
        <v>79.98</v>
      </c>
      <c r="I192" s="46">
        <v>3.44</v>
      </c>
      <c r="K192" s="19" t="str">
        <f t="shared" si="8"/>
        <v>JA</v>
      </c>
      <c r="L192" s="20" t="str">
        <f t="shared" si="9"/>
        <v>JA</v>
      </c>
      <c r="M192" s="20" t="str">
        <f t="shared" si="10"/>
        <v>JA</v>
      </c>
      <c r="N192" s="21" t="str">
        <f t="shared" si="11"/>
        <v>JA</v>
      </c>
      <c r="O192"/>
      <c r="P192"/>
      <c r="Q192"/>
      <c r="R192"/>
      <c r="S192"/>
      <c r="T192"/>
      <c r="U192"/>
      <c r="V192"/>
      <c r="W192"/>
    </row>
    <row r="193" spans="1:23" x14ac:dyDescent="0.25">
      <c r="A193" s="32" t="s">
        <v>295</v>
      </c>
      <c r="B193" s="41">
        <v>28.587</v>
      </c>
      <c r="C193" s="42">
        <v>1.31</v>
      </c>
      <c r="D193" s="43">
        <v>74.12</v>
      </c>
      <c r="E193" s="44">
        <v>3.41</v>
      </c>
      <c r="F193" s="45">
        <v>26.565000000000001</v>
      </c>
      <c r="G193" s="42">
        <v>1.22</v>
      </c>
      <c r="H193" s="43">
        <v>85.26</v>
      </c>
      <c r="I193" s="46">
        <v>3.9</v>
      </c>
      <c r="K193" s="19" t="str">
        <f t="shared" si="8"/>
        <v>JA</v>
      </c>
      <c r="L193" s="20" t="str">
        <f t="shared" si="9"/>
        <v>JA</v>
      </c>
      <c r="M193" s="20" t="str">
        <f t="shared" si="10"/>
        <v>JA</v>
      </c>
      <c r="N193" s="21" t="str">
        <f t="shared" si="11"/>
        <v>JA</v>
      </c>
      <c r="O193"/>
      <c r="P193"/>
      <c r="Q193"/>
      <c r="R193"/>
      <c r="S193"/>
      <c r="T193"/>
      <c r="U193"/>
      <c r="V193"/>
      <c r="W193"/>
    </row>
    <row r="194" spans="1:23" x14ac:dyDescent="0.25">
      <c r="A194" s="32" t="s">
        <v>296</v>
      </c>
      <c r="B194" s="41">
        <v>2.6640000000000001</v>
      </c>
      <c r="C194" s="42">
        <v>0.31</v>
      </c>
      <c r="D194" s="43">
        <v>45.88</v>
      </c>
      <c r="E194" s="44">
        <v>5.42</v>
      </c>
      <c r="F194" s="45">
        <v>4.1909999999999998</v>
      </c>
      <c r="G194" s="42">
        <v>0.5</v>
      </c>
      <c r="H194" s="43">
        <v>43.16</v>
      </c>
      <c r="I194" s="46">
        <v>5.12</v>
      </c>
      <c r="K194" s="19" t="str">
        <f t="shared" si="8"/>
        <v>JA</v>
      </c>
      <c r="L194" s="20" t="str">
        <f t="shared" si="9"/>
        <v>JA</v>
      </c>
      <c r="M194" s="20" t="str">
        <f t="shared" si="10"/>
        <v>JA</v>
      </c>
      <c r="N194" s="21" t="str">
        <f t="shared" si="11"/>
        <v>JA</v>
      </c>
      <c r="O194"/>
      <c r="P194"/>
      <c r="Q194"/>
      <c r="R194"/>
      <c r="S194"/>
      <c r="T194"/>
      <c r="U194"/>
      <c r="V194"/>
      <c r="W194"/>
    </row>
    <row r="195" spans="1:23" x14ac:dyDescent="0.25">
      <c r="A195" s="32" t="s">
        <v>298</v>
      </c>
      <c r="B195" s="41">
        <v>72.206000000000003</v>
      </c>
      <c r="C195" s="42">
        <v>5.82</v>
      </c>
      <c r="D195" s="43">
        <v>6.41</v>
      </c>
      <c r="E195" s="44">
        <v>0.52</v>
      </c>
      <c r="F195" s="45">
        <v>7.9829999999999997</v>
      </c>
      <c r="G195" s="42">
        <v>0.65</v>
      </c>
      <c r="H195" s="43">
        <v>53.294000000000004</v>
      </c>
      <c r="I195" s="46">
        <v>4.3099999999999996</v>
      </c>
      <c r="K195" s="19" t="str">
        <f t="shared" si="8"/>
        <v>JA</v>
      </c>
      <c r="L195" s="20" t="str">
        <f t="shared" si="9"/>
        <v>JA</v>
      </c>
      <c r="M195" s="20" t="str">
        <f t="shared" si="10"/>
        <v>JA</v>
      </c>
      <c r="N195" s="21" t="str">
        <f t="shared" si="11"/>
        <v>JA</v>
      </c>
      <c r="O195"/>
      <c r="P195"/>
      <c r="Q195"/>
      <c r="R195"/>
      <c r="S195"/>
      <c r="T195"/>
      <c r="U195"/>
      <c r="V195"/>
      <c r="W195"/>
    </row>
    <row r="196" spans="1:23" x14ac:dyDescent="0.25">
      <c r="A196" s="32" t="s">
        <v>299</v>
      </c>
      <c r="B196" s="41">
        <v>72.108000000000004</v>
      </c>
      <c r="C196" s="42">
        <v>2.78</v>
      </c>
      <c r="D196" s="43">
        <v>76.397999999999996</v>
      </c>
      <c r="E196" s="44">
        <v>2.95</v>
      </c>
      <c r="F196" s="45">
        <v>69.17</v>
      </c>
      <c r="G196" s="42">
        <v>2.65</v>
      </c>
      <c r="H196" s="43">
        <v>83.685000000000002</v>
      </c>
      <c r="I196" s="46">
        <v>3.2</v>
      </c>
      <c r="K196" s="19" t="str">
        <f t="shared" si="8"/>
        <v>JA</v>
      </c>
      <c r="L196" s="20" t="str">
        <f t="shared" si="9"/>
        <v>JA</v>
      </c>
      <c r="M196" s="20" t="str">
        <f t="shared" si="10"/>
        <v>JA</v>
      </c>
      <c r="N196" s="21" t="str">
        <f t="shared" si="11"/>
        <v>JA</v>
      </c>
      <c r="O196"/>
      <c r="P196"/>
      <c r="Q196"/>
      <c r="R196"/>
      <c r="S196"/>
      <c r="T196"/>
      <c r="U196"/>
      <c r="V196"/>
      <c r="W196"/>
    </row>
    <row r="197" spans="1:23" x14ac:dyDescent="0.25">
      <c r="A197" s="32" t="s">
        <v>302</v>
      </c>
      <c r="B197" s="41">
        <v>3.6459999999999999</v>
      </c>
      <c r="C197" s="42">
        <v>0.23</v>
      </c>
      <c r="D197" s="43">
        <v>82.28</v>
      </c>
      <c r="E197" s="44">
        <v>5.28</v>
      </c>
      <c r="F197" s="45">
        <v>4.6619999999999999</v>
      </c>
      <c r="G197" s="42">
        <v>0.3</v>
      </c>
      <c r="H197" s="43">
        <v>80.88</v>
      </c>
      <c r="I197" s="46">
        <v>5.15</v>
      </c>
      <c r="K197" s="19" t="str">
        <f t="shared" si="8"/>
        <v>JA</v>
      </c>
      <c r="L197" s="20" t="str">
        <f t="shared" si="9"/>
        <v>JA</v>
      </c>
      <c r="M197" s="20" t="str">
        <f t="shared" si="10"/>
        <v>JA</v>
      </c>
      <c r="N197" s="21" t="str">
        <f t="shared" si="11"/>
        <v>JA</v>
      </c>
      <c r="O197"/>
      <c r="P197"/>
      <c r="Q197"/>
      <c r="R197"/>
      <c r="S197"/>
      <c r="T197"/>
      <c r="U197"/>
      <c r="V197"/>
      <c r="W197"/>
    </row>
    <row r="198" spans="1:23" x14ac:dyDescent="0.25">
      <c r="A198" s="32" t="s">
        <v>304</v>
      </c>
      <c r="B198" s="41">
        <v>15.82</v>
      </c>
      <c r="C198" s="42">
        <v>1.97</v>
      </c>
      <c r="D198" s="43">
        <v>29.5</v>
      </c>
      <c r="E198" s="44">
        <v>3.67</v>
      </c>
      <c r="F198" s="45">
        <v>21.48</v>
      </c>
      <c r="G198" s="42">
        <v>2.65</v>
      </c>
      <c r="H198" s="43">
        <v>33.06</v>
      </c>
      <c r="I198" s="46">
        <v>4.08</v>
      </c>
      <c r="K198" s="19" t="str">
        <f t="shared" ref="K198:K261" si="12">IF(B198&gt;0,"JA","neen")</f>
        <v>JA</v>
      </c>
      <c r="L198" s="20" t="str">
        <f t="shared" ref="L198:L261" si="13">IF(F198&gt;0,"JA","neen")</f>
        <v>JA</v>
      </c>
      <c r="M198" s="20" t="str">
        <f t="shared" ref="M198:M261" si="14">IF(D198&gt;0,"JA","neen")</f>
        <v>JA</v>
      </c>
      <c r="N198" s="21" t="str">
        <f t="shared" ref="N198:N261" si="15">IF(H198&gt;0,"JA","neen")</f>
        <v>JA</v>
      </c>
      <c r="O198"/>
      <c r="P198"/>
      <c r="Q198"/>
      <c r="R198"/>
      <c r="S198"/>
      <c r="T198"/>
      <c r="U198"/>
      <c r="V198"/>
      <c r="W198"/>
    </row>
    <row r="199" spans="1:23" x14ac:dyDescent="0.25">
      <c r="A199" s="32" t="s">
        <v>306</v>
      </c>
      <c r="B199" s="41">
        <v>17.239999999999998</v>
      </c>
      <c r="C199" s="42">
        <v>0.91</v>
      </c>
      <c r="D199" s="43">
        <v>50.12</v>
      </c>
      <c r="E199" s="44">
        <v>2.64</v>
      </c>
      <c r="F199" s="45">
        <v>4.1779999999999999</v>
      </c>
      <c r="G199" s="42">
        <v>0.22</v>
      </c>
      <c r="H199" s="43">
        <v>37.74</v>
      </c>
      <c r="I199" s="46">
        <v>1.99</v>
      </c>
      <c r="K199" s="19" t="str">
        <f t="shared" si="12"/>
        <v>JA</v>
      </c>
      <c r="L199" s="20" t="str">
        <f t="shared" si="13"/>
        <v>JA</v>
      </c>
      <c r="M199" s="20" t="str">
        <f t="shared" si="14"/>
        <v>JA</v>
      </c>
      <c r="N199" s="21" t="str">
        <f t="shared" si="15"/>
        <v>JA</v>
      </c>
      <c r="O199"/>
      <c r="P199"/>
      <c r="Q199"/>
      <c r="R199"/>
      <c r="S199"/>
      <c r="T199"/>
      <c r="U199"/>
      <c r="V199"/>
      <c r="W199"/>
    </row>
    <row r="200" spans="1:23" x14ac:dyDescent="0.25">
      <c r="A200" s="32" t="s">
        <v>70</v>
      </c>
      <c r="B200" s="41">
        <v>0</v>
      </c>
      <c r="C200" s="42">
        <v>0</v>
      </c>
      <c r="D200" s="43">
        <v>47.84</v>
      </c>
      <c r="E200" s="44">
        <v>3.77</v>
      </c>
      <c r="F200" s="45">
        <v>7.0000000000000007E-2</v>
      </c>
      <c r="G200" s="42">
        <v>0.01</v>
      </c>
      <c r="H200" s="43">
        <v>32.99</v>
      </c>
      <c r="I200" s="46">
        <v>2.58</v>
      </c>
      <c r="K200" s="19" t="str">
        <f t="shared" si="12"/>
        <v>neen</v>
      </c>
      <c r="L200" s="20" t="str">
        <f t="shared" si="13"/>
        <v>JA</v>
      </c>
      <c r="M200" s="20" t="str">
        <f t="shared" si="14"/>
        <v>JA</v>
      </c>
      <c r="N200" s="21" t="str">
        <f t="shared" si="15"/>
        <v>JA</v>
      </c>
      <c r="O200"/>
      <c r="P200"/>
      <c r="Q200"/>
      <c r="R200"/>
      <c r="S200"/>
      <c r="T200"/>
      <c r="U200"/>
      <c r="V200"/>
      <c r="W200"/>
    </row>
    <row r="201" spans="1:23" x14ac:dyDescent="0.25">
      <c r="A201" s="32" t="s">
        <v>156</v>
      </c>
      <c r="B201" s="41">
        <v>0</v>
      </c>
      <c r="C201" s="42">
        <v>0</v>
      </c>
      <c r="D201" s="43">
        <v>5.54</v>
      </c>
      <c r="E201" s="44">
        <v>0.06</v>
      </c>
      <c r="F201" s="45">
        <v>35.981999999999999</v>
      </c>
      <c r="G201" s="42">
        <v>0.36</v>
      </c>
      <c r="H201" s="43">
        <v>55.4</v>
      </c>
      <c r="I201" s="46">
        <v>0.55000000000000004</v>
      </c>
      <c r="K201" s="19" t="str">
        <f t="shared" si="12"/>
        <v>neen</v>
      </c>
      <c r="L201" s="20" t="str">
        <f t="shared" si="13"/>
        <v>JA</v>
      </c>
      <c r="M201" s="20" t="str">
        <f t="shared" si="14"/>
        <v>JA</v>
      </c>
      <c r="N201" s="21" t="str">
        <f t="shared" si="15"/>
        <v>JA</v>
      </c>
      <c r="O201"/>
      <c r="P201"/>
      <c r="Q201"/>
      <c r="R201"/>
      <c r="S201"/>
      <c r="T201"/>
      <c r="U201"/>
      <c r="V201"/>
      <c r="W201"/>
    </row>
    <row r="202" spans="1:23" x14ac:dyDescent="0.25">
      <c r="A202" s="32" t="s">
        <v>10</v>
      </c>
      <c r="B202" s="41">
        <v>24.664999999999999</v>
      </c>
      <c r="C202" s="42">
        <v>1.69</v>
      </c>
      <c r="D202" s="43">
        <v>11.87</v>
      </c>
      <c r="E202" s="44">
        <v>0.81</v>
      </c>
      <c r="F202" s="45">
        <v>0</v>
      </c>
      <c r="G202" s="42">
        <v>0</v>
      </c>
      <c r="H202" s="43">
        <v>10.845000000000001</v>
      </c>
      <c r="I202" s="46">
        <v>0.75</v>
      </c>
      <c r="K202" s="19" t="str">
        <f t="shared" si="12"/>
        <v>JA</v>
      </c>
      <c r="L202" s="20" t="str">
        <f t="shared" si="13"/>
        <v>neen</v>
      </c>
      <c r="M202" s="20" t="str">
        <f t="shared" si="14"/>
        <v>JA</v>
      </c>
      <c r="N202" s="21" t="str">
        <f t="shared" si="15"/>
        <v>JA</v>
      </c>
      <c r="O202"/>
      <c r="P202"/>
      <c r="Q202"/>
      <c r="R202"/>
      <c r="S202"/>
      <c r="T202"/>
      <c r="U202"/>
      <c r="V202"/>
      <c r="W202"/>
    </row>
    <row r="203" spans="1:23" x14ac:dyDescent="0.25">
      <c r="A203" s="32" t="s">
        <v>16</v>
      </c>
      <c r="B203" s="41">
        <v>12.314</v>
      </c>
      <c r="C203" s="42">
        <v>1.24</v>
      </c>
      <c r="D203" s="43">
        <v>6.0049999999999999</v>
      </c>
      <c r="E203" s="44">
        <v>0.6</v>
      </c>
      <c r="F203" s="45">
        <v>0</v>
      </c>
      <c r="G203" s="42">
        <v>0</v>
      </c>
      <c r="H203" s="43">
        <v>6.915</v>
      </c>
      <c r="I203" s="46">
        <v>0.69</v>
      </c>
      <c r="K203" s="19" t="str">
        <f t="shared" si="12"/>
        <v>JA</v>
      </c>
      <c r="L203" s="20" t="str">
        <f t="shared" si="13"/>
        <v>neen</v>
      </c>
      <c r="M203" s="20" t="str">
        <f t="shared" si="14"/>
        <v>JA</v>
      </c>
      <c r="N203" s="21" t="str">
        <f t="shared" si="15"/>
        <v>JA</v>
      </c>
      <c r="O203"/>
      <c r="P203"/>
      <c r="Q203"/>
      <c r="R203"/>
      <c r="S203"/>
      <c r="T203"/>
      <c r="U203"/>
      <c r="V203"/>
      <c r="W203"/>
    </row>
    <row r="204" spans="1:23" x14ac:dyDescent="0.25">
      <c r="A204" s="32" t="s">
        <v>50</v>
      </c>
      <c r="B204" s="41">
        <v>14.066000000000001</v>
      </c>
      <c r="C204" s="42">
        <v>1.2</v>
      </c>
      <c r="D204" s="43">
        <v>5.9909999999999997</v>
      </c>
      <c r="E204" s="44">
        <v>0.51</v>
      </c>
      <c r="F204" s="45">
        <v>0</v>
      </c>
      <c r="G204" s="42">
        <v>0</v>
      </c>
      <c r="H204" s="43">
        <v>5.43</v>
      </c>
      <c r="I204" s="46">
        <v>0.46</v>
      </c>
      <c r="K204" s="19" t="str">
        <f t="shared" si="12"/>
        <v>JA</v>
      </c>
      <c r="L204" s="20" t="str">
        <f t="shared" si="13"/>
        <v>neen</v>
      </c>
      <c r="M204" s="20" t="str">
        <f t="shared" si="14"/>
        <v>JA</v>
      </c>
      <c r="N204" s="21" t="str">
        <f t="shared" si="15"/>
        <v>JA</v>
      </c>
      <c r="O204"/>
      <c r="P204"/>
      <c r="Q204"/>
      <c r="R204"/>
      <c r="S204"/>
      <c r="T204"/>
      <c r="U204"/>
      <c r="V204"/>
      <c r="W204"/>
    </row>
    <row r="205" spans="1:23" x14ac:dyDescent="0.25">
      <c r="A205" s="32" t="s">
        <v>89</v>
      </c>
      <c r="B205" s="41">
        <v>15.651</v>
      </c>
      <c r="C205" s="42">
        <v>0.56999999999999995</v>
      </c>
      <c r="D205" s="43">
        <v>26.167999999999999</v>
      </c>
      <c r="E205" s="44">
        <v>0.95</v>
      </c>
      <c r="F205" s="45">
        <v>0</v>
      </c>
      <c r="G205" s="42">
        <v>0</v>
      </c>
      <c r="H205" s="43">
        <v>28.617000000000001</v>
      </c>
      <c r="I205" s="46">
        <v>1.03</v>
      </c>
      <c r="K205" s="19" t="str">
        <f t="shared" si="12"/>
        <v>JA</v>
      </c>
      <c r="L205" s="20" t="str">
        <f t="shared" si="13"/>
        <v>neen</v>
      </c>
      <c r="M205" s="20" t="str">
        <f t="shared" si="14"/>
        <v>JA</v>
      </c>
      <c r="N205" s="21" t="str">
        <f t="shared" si="15"/>
        <v>JA</v>
      </c>
      <c r="O205"/>
      <c r="P205"/>
      <c r="Q205"/>
      <c r="R205"/>
      <c r="S205"/>
      <c r="T205"/>
      <c r="U205"/>
      <c r="V205"/>
      <c r="W205"/>
    </row>
    <row r="206" spans="1:23" x14ac:dyDescent="0.25">
      <c r="A206" s="32" t="s">
        <v>140</v>
      </c>
      <c r="B206" s="41">
        <v>78.593000000000004</v>
      </c>
      <c r="C206" s="42">
        <v>1.04</v>
      </c>
      <c r="D206" s="43">
        <v>44.508000000000003</v>
      </c>
      <c r="E206" s="44">
        <v>0.59</v>
      </c>
      <c r="F206" s="45">
        <v>0</v>
      </c>
      <c r="G206" s="42">
        <v>0</v>
      </c>
      <c r="H206" s="43">
        <v>115.65300000000001</v>
      </c>
      <c r="I206" s="46">
        <v>1.53</v>
      </c>
      <c r="K206" s="19" t="str">
        <f t="shared" si="12"/>
        <v>JA</v>
      </c>
      <c r="L206" s="20" t="str">
        <f t="shared" si="13"/>
        <v>neen</v>
      </c>
      <c r="M206" s="20" t="str">
        <f t="shared" si="14"/>
        <v>JA</v>
      </c>
      <c r="N206" s="21" t="str">
        <f t="shared" si="15"/>
        <v>JA</v>
      </c>
      <c r="O206"/>
      <c r="P206"/>
      <c r="Q206"/>
      <c r="R206"/>
      <c r="S206"/>
      <c r="T206"/>
      <c r="U206"/>
      <c r="V206"/>
      <c r="W206"/>
    </row>
    <row r="207" spans="1:23" x14ac:dyDescent="0.25">
      <c r="A207" s="32" t="s">
        <v>143</v>
      </c>
      <c r="B207" s="41">
        <v>16.076000000000001</v>
      </c>
      <c r="C207" s="42">
        <v>1.98</v>
      </c>
      <c r="D207" s="43">
        <v>23.859000000000002</v>
      </c>
      <c r="E207" s="44">
        <v>2.93</v>
      </c>
      <c r="F207" s="45">
        <v>0</v>
      </c>
      <c r="G207" s="42">
        <v>0</v>
      </c>
      <c r="H207" s="43">
        <v>26.51</v>
      </c>
      <c r="I207" s="46">
        <v>3.29</v>
      </c>
      <c r="K207" s="19" t="str">
        <f t="shared" si="12"/>
        <v>JA</v>
      </c>
      <c r="L207" s="20" t="str">
        <f t="shared" si="13"/>
        <v>neen</v>
      </c>
      <c r="M207" s="20" t="str">
        <f t="shared" si="14"/>
        <v>JA</v>
      </c>
      <c r="N207" s="21" t="str">
        <f t="shared" si="15"/>
        <v>JA</v>
      </c>
      <c r="O207"/>
      <c r="P207"/>
      <c r="Q207"/>
      <c r="R207"/>
      <c r="S207"/>
      <c r="T207"/>
      <c r="U207"/>
      <c r="V207"/>
      <c r="W207"/>
    </row>
    <row r="208" spans="1:23" x14ac:dyDescent="0.25">
      <c r="A208" s="32" t="s">
        <v>144</v>
      </c>
      <c r="B208" s="41">
        <v>14.923</v>
      </c>
      <c r="C208" s="42">
        <v>1.1399999999999999</v>
      </c>
      <c r="D208" s="43">
        <v>10.976000000000001</v>
      </c>
      <c r="E208" s="44">
        <v>0.84</v>
      </c>
      <c r="F208" s="45">
        <v>0</v>
      </c>
      <c r="G208" s="42">
        <v>0</v>
      </c>
      <c r="H208" s="43">
        <v>12.731999999999999</v>
      </c>
      <c r="I208" s="46">
        <v>0.96</v>
      </c>
      <c r="K208" s="19" t="str">
        <f t="shared" si="12"/>
        <v>JA</v>
      </c>
      <c r="L208" s="20" t="str">
        <f t="shared" si="13"/>
        <v>neen</v>
      </c>
      <c r="M208" s="20" t="str">
        <f t="shared" si="14"/>
        <v>JA</v>
      </c>
      <c r="N208" s="21" t="str">
        <f t="shared" si="15"/>
        <v>JA</v>
      </c>
      <c r="O208"/>
      <c r="P208"/>
      <c r="Q208"/>
      <c r="R208"/>
      <c r="S208"/>
      <c r="T208"/>
      <c r="U208"/>
      <c r="V208"/>
      <c r="W208"/>
    </row>
    <row r="209" spans="1:23" x14ac:dyDescent="0.25">
      <c r="A209" s="32" t="s">
        <v>247</v>
      </c>
      <c r="B209" s="41">
        <v>4.3049999999999997</v>
      </c>
      <c r="C209" s="42">
        <v>2.02</v>
      </c>
      <c r="D209" s="43">
        <v>2.3849999999999998</v>
      </c>
      <c r="E209" s="44">
        <v>1.1200000000000001</v>
      </c>
      <c r="F209" s="45">
        <v>0</v>
      </c>
      <c r="G209" s="42">
        <v>0</v>
      </c>
      <c r="H209" s="43">
        <v>2.6669999999999998</v>
      </c>
      <c r="I209" s="46">
        <v>1.25</v>
      </c>
      <c r="K209" s="19" t="str">
        <f t="shared" si="12"/>
        <v>JA</v>
      </c>
      <c r="L209" s="20" t="str">
        <f t="shared" si="13"/>
        <v>neen</v>
      </c>
      <c r="M209" s="20" t="str">
        <f t="shared" si="14"/>
        <v>JA</v>
      </c>
      <c r="N209" s="21" t="str">
        <f t="shared" si="15"/>
        <v>JA</v>
      </c>
      <c r="O209"/>
      <c r="P209"/>
      <c r="Q209"/>
      <c r="R209"/>
      <c r="S209"/>
      <c r="T209"/>
      <c r="U209"/>
      <c r="V209"/>
      <c r="W209"/>
    </row>
    <row r="210" spans="1:23" x14ac:dyDescent="0.25">
      <c r="A210" s="32" t="s">
        <v>251</v>
      </c>
      <c r="B210" s="41">
        <v>34.86</v>
      </c>
      <c r="C210" s="42">
        <v>1.95</v>
      </c>
      <c r="D210" s="43">
        <v>126.1</v>
      </c>
      <c r="E210" s="44">
        <v>7.05</v>
      </c>
      <c r="F210" s="45">
        <v>0</v>
      </c>
      <c r="G210" s="42">
        <v>0</v>
      </c>
      <c r="H210" s="43">
        <v>118.06</v>
      </c>
      <c r="I210" s="46">
        <v>6.52</v>
      </c>
      <c r="K210" s="19" t="str">
        <f t="shared" si="12"/>
        <v>JA</v>
      </c>
      <c r="L210" s="20" t="str">
        <f t="shared" si="13"/>
        <v>neen</v>
      </c>
      <c r="M210" s="20" t="str">
        <f t="shared" si="14"/>
        <v>JA</v>
      </c>
      <c r="N210" s="21" t="str">
        <f t="shared" si="15"/>
        <v>JA</v>
      </c>
      <c r="O210"/>
      <c r="P210"/>
      <c r="Q210"/>
      <c r="R210"/>
      <c r="S210"/>
      <c r="T210"/>
      <c r="U210"/>
      <c r="V210"/>
      <c r="W210"/>
    </row>
    <row r="211" spans="1:23" x14ac:dyDescent="0.25">
      <c r="A211" s="32" t="s">
        <v>252</v>
      </c>
      <c r="B211" s="41">
        <v>18.7</v>
      </c>
      <c r="C211" s="42">
        <v>0.64</v>
      </c>
      <c r="D211" s="43">
        <v>96.72</v>
      </c>
      <c r="E211" s="44">
        <v>3.31</v>
      </c>
      <c r="F211" s="45">
        <v>0</v>
      </c>
      <c r="G211" s="42">
        <v>0</v>
      </c>
      <c r="H211" s="43">
        <v>95.74</v>
      </c>
      <c r="I211" s="46">
        <v>3.24</v>
      </c>
      <c r="K211" s="19" t="str">
        <f t="shared" si="12"/>
        <v>JA</v>
      </c>
      <c r="L211" s="20" t="str">
        <f t="shared" si="13"/>
        <v>neen</v>
      </c>
      <c r="M211" s="20" t="str">
        <f t="shared" si="14"/>
        <v>JA</v>
      </c>
      <c r="N211" s="21" t="str">
        <f t="shared" si="15"/>
        <v>JA</v>
      </c>
      <c r="O211"/>
      <c r="P211"/>
      <c r="Q211"/>
      <c r="R211"/>
      <c r="S211"/>
      <c r="T211"/>
      <c r="U211"/>
      <c r="V211"/>
      <c r="W211"/>
    </row>
    <row r="212" spans="1:23" x14ac:dyDescent="0.25">
      <c r="A212" s="32" t="s">
        <v>272</v>
      </c>
      <c r="B212" s="41">
        <v>52.228000000000002</v>
      </c>
      <c r="C212" s="42">
        <v>1.39</v>
      </c>
      <c r="D212" s="43">
        <v>46.728000000000002</v>
      </c>
      <c r="E212" s="44">
        <v>1.24</v>
      </c>
      <c r="F212" s="45">
        <v>0</v>
      </c>
      <c r="G212" s="42">
        <v>0</v>
      </c>
      <c r="H212" s="43">
        <v>48.295999999999999</v>
      </c>
      <c r="I212" s="46">
        <v>1.28</v>
      </c>
      <c r="K212" s="19" t="str">
        <f t="shared" si="12"/>
        <v>JA</v>
      </c>
      <c r="L212" s="20" t="str">
        <f t="shared" si="13"/>
        <v>neen</v>
      </c>
      <c r="M212" s="20" t="str">
        <f t="shared" si="14"/>
        <v>JA</v>
      </c>
      <c r="N212" s="21" t="str">
        <f t="shared" si="15"/>
        <v>JA</v>
      </c>
      <c r="O212"/>
      <c r="P212"/>
      <c r="Q212"/>
      <c r="R212"/>
      <c r="S212"/>
      <c r="T212"/>
      <c r="U212"/>
      <c r="V212"/>
      <c r="W212"/>
    </row>
    <row r="213" spans="1:23" x14ac:dyDescent="0.25">
      <c r="A213" s="32" t="s">
        <v>281</v>
      </c>
      <c r="B213" s="41">
        <v>13.712</v>
      </c>
      <c r="C213" s="42">
        <v>1.44</v>
      </c>
      <c r="D213" s="43">
        <v>14.491</v>
      </c>
      <c r="E213" s="44">
        <v>1.52</v>
      </c>
      <c r="F213" s="45">
        <v>0</v>
      </c>
      <c r="G213" s="42">
        <v>0</v>
      </c>
      <c r="H213" s="43">
        <v>14.038</v>
      </c>
      <c r="I213" s="46">
        <v>1.47</v>
      </c>
      <c r="K213" s="19" t="str">
        <f t="shared" si="12"/>
        <v>JA</v>
      </c>
      <c r="L213" s="20" t="str">
        <f t="shared" si="13"/>
        <v>neen</v>
      </c>
      <c r="M213" s="20" t="str">
        <f t="shared" si="14"/>
        <v>JA</v>
      </c>
      <c r="N213" s="21" t="str">
        <f t="shared" si="15"/>
        <v>JA</v>
      </c>
      <c r="O213"/>
      <c r="P213"/>
      <c r="Q213"/>
      <c r="R213"/>
      <c r="S213"/>
      <c r="T213"/>
      <c r="U213"/>
      <c r="V213"/>
      <c r="W213"/>
    </row>
    <row r="214" spans="1:23" x14ac:dyDescent="0.25">
      <c r="A214" s="32" t="s">
        <v>305</v>
      </c>
      <c r="B214" s="41">
        <v>20.648</v>
      </c>
      <c r="C214" s="42">
        <v>0.85</v>
      </c>
      <c r="D214" s="43">
        <v>39.277999999999999</v>
      </c>
      <c r="E214" s="44">
        <v>1.61</v>
      </c>
      <c r="F214" s="45">
        <v>0</v>
      </c>
      <c r="G214" s="42">
        <v>0</v>
      </c>
      <c r="H214" s="43">
        <v>33.944000000000003</v>
      </c>
      <c r="I214" s="46">
        <v>1.38</v>
      </c>
      <c r="K214" s="19" t="str">
        <f t="shared" si="12"/>
        <v>JA</v>
      </c>
      <c r="L214" s="20" t="str">
        <f t="shared" si="13"/>
        <v>neen</v>
      </c>
      <c r="M214" s="20" t="str">
        <f t="shared" si="14"/>
        <v>JA</v>
      </c>
      <c r="N214" s="21" t="str">
        <f t="shared" si="15"/>
        <v>JA</v>
      </c>
      <c r="O214"/>
      <c r="P214"/>
      <c r="Q214"/>
      <c r="R214"/>
      <c r="S214"/>
      <c r="T214"/>
      <c r="U214"/>
      <c r="V214"/>
      <c r="W214"/>
    </row>
    <row r="215" spans="1:23" x14ac:dyDescent="0.25">
      <c r="A215" s="32" t="s">
        <v>9</v>
      </c>
      <c r="B215" s="41">
        <v>0</v>
      </c>
      <c r="C215" s="42">
        <v>0</v>
      </c>
      <c r="D215" s="43">
        <v>99.56</v>
      </c>
      <c r="E215" s="44">
        <v>0.19</v>
      </c>
      <c r="F215" s="45">
        <v>0</v>
      </c>
      <c r="G215" s="42">
        <v>0</v>
      </c>
      <c r="H215" s="43">
        <v>88.76</v>
      </c>
      <c r="I215" s="46">
        <v>0.17</v>
      </c>
      <c r="K215" s="19" t="str">
        <f t="shared" si="12"/>
        <v>neen</v>
      </c>
      <c r="L215" s="20" t="str">
        <f t="shared" si="13"/>
        <v>neen</v>
      </c>
      <c r="M215" s="20" t="str">
        <f t="shared" si="14"/>
        <v>JA</v>
      </c>
      <c r="N215" s="21" t="str">
        <f t="shared" si="15"/>
        <v>JA</v>
      </c>
      <c r="O215"/>
      <c r="P215"/>
      <c r="Q215"/>
      <c r="R215"/>
      <c r="S215"/>
      <c r="T215"/>
      <c r="U215"/>
      <c r="V215"/>
      <c r="W215"/>
    </row>
    <row r="216" spans="1:23" x14ac:dyDescent="0.25">
      <c r="A216" s="32" t="s">
        <v>49</v>
      </c>
      <c r="B216" s="41">
        <v>0</v>
      </c>
      <c r="C216" s="42">
        <v>0</v>
      </c>
      <c r="D216" s="43">
        <v>89.26</v>
      </c>
      <c r="E216" s="44">
        <v>8.18</v>
      </c>
      <c r="F216" s="45">
        <v>0</v>
      </c>
      <c r="G216" s="42">
        <v>0</v>
      </c>
      <c r="H216" s="43">
        <v>95.88</v>
      </c>
      <c r="I216" s="46">
        <v>8.76</v>
      </c>
      <c r="K216" s="19" t="str">
        <f t="shared" si="12"/>
        <v>neen</v>
      </c>
      <c r="L216" s="20" t="str">
        <f t="shared" si="13"/>
        <v>neen</v>
      </c>
      <c r="M216" s="20" t="str">
        <f t="shared" si="14"/>
        <v>JA</v>
      </c>
      <c r="N216" s="21" t="str">
        <f t="shared" si="15"/>
        <v>JA</v>
      </c>
      <c r="O216"/>
      <c r="P216"/>
      <c r="Q216"/>
      <c r="R216"/>
      <c r="S216"/>
      <c r="T216"/>
      <c r="U216"/>
      <c r="V216"/>
      <c r="W216"/>
    </row>
    <row r="217" spans="1:23" x14ac:dyDescent="0.25">
      <c r="A217" s="18" t="s">
        <v>7</v>
      </c>
      <c r="B217" s="41">
        <v>185.34200000000001</v>
      </c>
      <c r="C217" s="42">
        <v>16.18</v>
      </c>
      <c r="D217" s="43">
        <v>0</v>
      </c>
      <c r="E217" s="44">
        <v>0</v>
      </c>
      <c r="F217" s="45">
        <v>4.734</v>
      </c>
      <c r="G217" s="42">
        <v>0.41</v>
      </c>
      <c r="H217" s="43">
        <v>16.797000000000001</v>
      </c>
      <c r="I217" s="46">
        <v>1.46</v>
      </c>
      <c r="K217" s="19" t="str">
        <f t="shared" si="12"/>
        <v>JA</v>
      </c>
      <c r="L217" s="20" t="str">
        <f t="shared" si="13"/>
        <v>JA</v>
      </c>
      <c r="M217" s="20" t="str">
        <f t="shared" si="14"/>
        <v>neen</v>
      </c>
      <c r="N217" s="21" t="str">
        <f t="shared" si="15"/>
        <v>JA</v>
      </c>
      <c r="O217"/>
      <c r="P217"/>
      <c r="Q217"/>
      <c r="R217"/>
      <c r="S217"/>
      <c r="T217"/>
      <c r="U217"/>
      <c r="V217"/>
      <c r="W217"/>
    </row>
    <row r="218" spans="1:23" x14ac:dyDescent="0.25">
      <c r="A218" s="18" t="s">
        <v>13</v>
      </c>
      <c r="B218" s="41">
        <v>31.646999999999998</v>
      </c>
      <c r="C218" s="42">
        <v>3.88</v>
      </c>
      <c r="D218" s="43">
        <v>0</v>
      </c>
      <c r="E218" s="44">
        <v>0</v>
      </c>
      <c r="F218" s="45">
        <v>1.964</v>
      </c>
      <c r="G218" s="42">
        <v>0.24</v>
      </c>
      <c r="H218" s="43">
        <v>17.605</v>
      </c>
      <c r="I218" s="46">
        <v>2.14</v>
      </c>
      <c r="K218" s="19" t="str">
        <f t="shared" si="12"/>
        <v>JA</v>
      </c>
      <c r="L218" s="20" t="str">
        <f t="shared" si="13"/>
        <v>JA</v>
      </c>
      <c r="M218" s="20" t="str">
        <f t="shared" si="14"/>
        <v>neen</v>
      </c>
      <c r="N218" s="21" t="str">
        <f t="shared" si="15"/>
        <v>JA</v>
      </c>
      <c r="O218"/>
      <c r="P218"/>
      <c r="Q218"/>
      <c r="R218"/>
      <c r="S218"/>
      <c r="T218"/>
      <c r="U218"/>
      <c r="V218"/>
      <c r="W218"/>
    </row>
    <row r="219" spans="1:23" x14ac:dyDescent="0.25">
      <c r="A219" s="18" t="s">
        <v>21</v>
      </c>
      <c r="B219" s="41">
        <v>63.87</v>
      </c>
      <c r="C219" s="42">
        <v>2.58</v>
      </c>
      <c r="D219" s="43">
        <v>0</v>
      </c>
      <c r="E219" s="44">
        <v>0</v>
      </c>
      <c r="F219" s="45">
        <v>64.295000000000002</v>
      </c>
      <c r="G219" s="42">
        <v>2.57</v>
      </c>
      <c r="H219" s="43">
        <v>0.121</v>
      </c>
      <c r="I219" s="46">
        <v>0</v>
      </c>
      <c r="K219" s="19" t="str">
        <f t="shared" si="12"/>
        <v>JA</v>
      </c>
      <c r="L219" s="20" t="str">
        <f t="shared" si="13"/>
        <v>JA</v>
      </c>
      <c r="M219" s="20" t="str">
        <f t="shared" si="14"/>
        <v>neen</v>
      </c>
      <c r="N219" s="21" t="str">
        <f t="shared" si="15"/>
        <v>JA</v>
      </c>
      <c r="O219"/>
      <c r="P219"/>
      <c r="Q219"/>
      <c r="R219"/>
      <c r="S219"/>
      <c r="T219"/>
      <c r="U219"/>
      <c r="V219"/>
      <c r="W219"/>
    </row>
    <row r="220" spans="1:23" x14ac:dyDescent="0.25">
      <c r="A220" s="18" t="s">
        <v>22</v>
      </c>
      <c r="B220" s="41">
        <v>3.4870000000000001</v>
      </c>
      <c r="C220" s="42">
        <v>0.35</v>
      </c>
      <c r="D220" s="43">
        <v>0</v>
      </c>
      <c r="E220" s="44">
        <v>0</v>
      </c>
      <c r="F220" s="45">
        <v>17.564</v>
      </c>
      <c r="G220" s="42">
        <v>1.76</v>
      </c>
      <c r="H220" s="43">
        <v>11.49</v>
      </c>
      <c r="I220" s="46">
        <v>1.1499999999999999</v>
      </c>
      <c r="K220" s="19" t="str">
        <f t="shared" si="12"/>
        <v>JA</v>
      </c>
      <c r="L220" s="20" t="str">
        <f t="shared" si="13"/>
        <v>JA</v>
      </c>
      <c r="M220" s="20" t="str">
        <f t="shared" si="14"/>
        <v>neen</v>
      </c>
      <c r="N220" s="21" t="str">
        <f t="shared" si="15"/>
        <v>JA</v>
      </c>
      <c r="O220"/>
      <c r="P220"/>
      <c r="Q220"/>
      <c r="R220"/>
      <c r="S220"/>
      <c r="T220"/>
      <c r="U220"/>
      <c r="V220"/>
      <c r="W220"/>
    </row>
    <row r="221" spans="1:23" x14ac:dyDescent="0.25">
      <c r="A221" s="18" t="s">
        <v>23</v>
      </c>
      <c r="B221" s="41">
        <v>1</v>
      </c>
      <c r="C221" s="42">
        <v>0.16</v>
      </c>
      <c r="D221" s="43">
        <v>0</v>
      </c>
      <c r="E221" s="44">
        <v>0</v>
      </c>
      <c r="F221" s="45">
        <v>9.7420000000000009</v>
      </c>
      <c r="G221" s="42">
        <v>1.59</v>
      </c>
      <c r="H221" s="43">
        <v>7.38</v>
      </c>
      <c r="I221" s="46">
        <v>1.2</v>
      </c>
      <c r="K221" s="19" t="str">
        <f t="shared" si="12"/>
        <v>JA</v>
      </c>
      <c r="L221" s="20" t="str">
        <f t="shared" si="13"/>
        <v>JA</v>
      </c>
      <c r="M221" s="20" t="str">
        <f t="shared" si="14"/>
        <v>neen</v>
      </c>
      <c r="N221" s="21" t="str">
        <f t="shared" si="15"/>
        <v>JA</v>
      </c>
      <c r="O221"/>
      <c r="P221"/>
      <c r="Q221"/>
      <c r="R221"/>
      <c r="S221"/>
      <c r="T221"/>
      <c r="U221"/>
      <c r="V221"/>
      <c r="W221"/>
    </row>
    <row r="222" spans="1:23" x14ac:dyDescent="0.25">
      <c r="A222" s="18" t="s">
        <v>24</v>
      </c>
      <c r="B222" s="41">
        <v>471.36</v>
      </c>
      <c r="C222" s="42">
        <v>10.42</v>
      </c>
      <c r="D222" s="43">
        <v>0</v>
      </c>
      <c r="E222" s="44">
        <v>0</v>
      </c>
      <c r="F222" s="45">
        <v>10.023</v>
      </c>
      <c r="G222" s="42">
        <v>0.22</v>
      </c>
      <c r="H222" s="43">
        <v>86.042000000000002</v>
      </c>
      <c r="I222" s="46">
        <v>1.88</v>
      </c>
      <c r="K222" s="19" t="str">
        <f t="shared" si="12"/>
        <v>JA</v>
      </c>
      <c r="L222" s="20" t="str">
        <f t="shared" si="13"/>
        <v>JA</v>
      </c>
      <c r="M222" s="20" t="str">
        <f t="shared" si="14"/>
        <v>neen</v>
      </c>
      <c r="N222" s="21" t="str">
        <f t="shared" si="15"/>
        <v>JA</v>
      </c>
      <c r="O222"/>
      <c r="P222"/>
      <c r="Q222"/>
      <c r="R222"/>
      <c r="S222"/>
      <c r="T222"/>
      <c r="U222"/>
      <c r="V222"/>
      <c r="W222"/>
    </row>
    <row r="223" spans="1:23" x14ac:dyDescent="0.25">
      <c r="A223" s="18" t="s">
        <v>27</v>
      </c>
      <c r="B223" s="41">
        <v>1.64</v>
      </c>
      <c r="C223" s="42">
        <v>0.17</v>
      </c>
      <c r="D223" s="43">
        <v>0</v>
      </c>
      <c r="E223" s="44">
        <v>0</v>
      </c>
      <c r="F223" s="45">
        <v>8.1440000000000001</v>
      </c>
      <c r="G223" s="42">
        <v>0.82</v>
      </c>
      <c r="H223" s="43">
        <v>12.249000000000001</v>
      </c>
      <c r="I223" s="46">
        <v>1.24</v>
      </c>
      <c r="K223" s="19" t="str">
        <f t="shared" si="12"/>
        <v>JA</v>
      </c>
      <c r="L223" s="20" t="str">
        <f t="shared" si="13"/>
        <v>JA</v>
      </c>
      <c r="M223" s="20" t="str">
        <f t="shared" si="14"/>
        <v>neen</v>
      </c>
      <c r="N223" s="21" t="str">
        <f t="shared" si="15"/>
        <v>JA</v>
      </c>
      <c r="O223"/>
      <c r="P223"/>
      <c r="Q223"/>
      <c r="R223"/>
      <c r="S223"/>
      <c r="T223"/>
      <c r="U223"/>
      <c r="V223"/>
      <c r="W223"/>
    </row>
    <row r="224" spans="1:23" x14ac:dyDescent="0.25">
      <c r="A224" s="18" t="s">
        <v>30</v>
      </c>
      <c r="B224" s="41">
        <v>120.76</v>
      </c>
      <c r="C224" s="42">
        <v>12.13</v>
      </c>
      <c r="D224" s="43">
        <v>0</v>
      </c>
      <c r="E224" s="44">
        <v>0</v>
      </c>
      <c r="F224" s="45">
        <v>95.35</v>
      </c>
      <c r="G224" s="42">
        <v>9.52</v>
      </c>
      <c r="H224" s="43">
        <v>20.76</v>
      </c>
      <c r="I224" s="46">
        <v>2.0699999999999998</v>
      </c>
      <c r="K224" s="19" t="str">
        <f t="shared" si="12"/>
        <v>JA</v>
      </c>
      <c r="L224" s="20" t="str">
        <f t="shared" si="13"/>
        <v>JA</v>
      </c>
      <c r="M224" s="20" t="str">
        <f t="shared" si="14"/>
        <v>neen</v>
      </c>
      <c r="N224" s="21" t="str">
        <f t="shared" si="15"/>
        <v>JA</v>
      </c>
      <c r="O224"/>
      <c r="P224"/>
      <c r="Q224"/>
      <c r="R224"/>
      <c r="S224"/>
      <c r="T224"/>
      <c r="U224"/>
      <c r="V224"/>
      <c r="W224"/>
    </row>
    <row r="225" spans="1:23" x14ac:dyDescent="0.25">
      <c r="A225" s="18" t="s">
        <v>31</v>
      </c>
      <c r="B225" s="41">
        <v>373.75299999999999</v>
      </c>
      <c r="C225" s="42">
        <v>11.74</v>
      </c>
      <c r="D225" s="43">
        <v>0</v>
      </c>
      <c r="E225" s="44">
        <v>0</v>
      </c>
      <c r="F225" s="45">
        <v>9.17</v>
      </c>
      <c r="G225" s="42">
        <v>0.28999999999999998</v>
      </c>
      <c r="H225" s="43">
        <v>1.82</v>
      </c>
      <c r="I225" s="46">
        <v>0.06</v>
      </c>
      <c r="K225" s="19" t="str">
        <f t="shared" si="12"/>
        <v>JA</v>
      </c>
      <c r="L225" s="20" t="str">
        <f t="shared" si="13"/>
        <v>JA</v>
      </c>
      <c r="M225" s="20" t="str">
        <f t="shared" si="14"/>
        <v>neen</v>
      </c>
      <c r="N225" s="21" t="str">
        <f t="shared" si="15"/>
        <v>JA</v>
      </c>
      <c r="O225"/>
      <c r="P225"/>
      <c r="Q225"/>
      <c r="R225"/>
      <c r="S225"/>
      <c r="T225"/>
      <c r="U225"/>
      <c r="V225"/>
      <c r="W225"/>
    </row>
    <row r="226" spans="1:23" x14ac:dyDescent="0.25">
      <c r="A226" s="18" t="s">
        <v>33</v>
      </c>
      <c r="B226" s="41">
        <v>120.825</v>
      </c>
      <c r="C226" s="42">
        <v>9.35</v>
      </c>
      <c r="D226" s="43">
        <v>0</v>
      </c>
      <c r="E226" s="44">
        <v>0</v>
      </c>
      <c r="F226" s="45">
        <v>6.2880000000000003</v>
      </c>
      <c r="G226" s="42">
        <v>0.49</v>
      </c>
      <c r="H226" s="43">
        <v>32.246000000000002</v>
      </c>
      <c r="I226" s="46">
        <v>2.4900000000000002</v>
      </c>
      <c r="K226" s="19" t="str">
        <f t="shared" si="12"/>
        <v>JA</v>
      </c>
      <c r="L226" s="20" t="str">
        <f t="shared" si="13"/>
        <v>JA</v>
      </c>
      <c r="M226" s="20" t="str">
        <f t="shared" si="14"/>
        <v>neen</v>
      </c>
      <c r="N226" s="21" t="str">
        <f t="shared" si="15"/>
        <v>JA</v>
      </c>
      <c r="O226"/>
      <c r="P226"/>
      <c r="Q226"/>
      <c r="R226"/>
      <c r="S226"/>
      <c r="T226"/>
      <c r="U226"/>
      <c r="V226"/>
      <c r="W226"/>
    </row>
    <row r="227" spans="1:23" x14ac:dyDescent="0.25">
      <c r="A227" s="18" t="s">
        <v>37</v>
      </c>
      <c r="B227" s="41">
        <v>1.589</v>
      </c>
      <c r="C227" s="42">
        <v>0.13</v>
      </c>
      <c r="D227" s="43">
        <v>0</v>
      </c>
      <c r="E227" s="44">
        <v>0</v>
      </c>
      <c r="F227" s="45">
        <v>14.784000000000001</v>
      </c>
      <c r="G227" s="42">
        <v>1.21</v>
      </c>
      <c r="H227" s="43">
        <v>13.66</v>
      </c>
      <c r="I227" s="46">
        <v>1.1200000000000001</v>
      </c>
      <c r="K227" s="19" t="str">
        <f t="shared" si="12"/>
        <v>JA</v>
      </c>
      <c r="L227" s="20" t="str">
        <f t="shared" si="13"/>
        <v>JA</v>
      </c>
      <c r="M227" s="20" t="str">
        <f t="shared" si="14"/>
        <v>neen</v>
      </c>
      <c r="N227" s="21" t="str">
        <f t="shared" si="15"/>
        <v>JA</v>
      </c>
      <c r="O227"/>
      <c r="P227"/>
      <c r="Q227"/>
      <c r="R227"/>
      <c r="S227"/>
      <c r="T227"/>
      <c r="U227"/>
      <c r="V227"/>
      <c r="W227"/>
    </row>
    <row r="228" spans="1:23" x14ac:dyDescent="0.25">
      <c r="A228" s="18" t="s">
        <v>38</v>
      </c>
      <c r="B228" s="41">
        <v>127.917</v>
      </c>
      <c r="C228" s="42">
        <v>12.09</v>
      </c>
      <c r="D228" s="43">
        <v>0</v>
      </c>
      <c r="E228" s="44">
        <v>0</v>
      </c>
      <c r="F228" s="45">
        <v>3.1560000000000001</v>
      </c>
      <c r="G228" s="42">
        <v>0.3</v>
      </c>
      <c r="H228" s="43">
        <v>18.684999999999999</v>
      </c>
      <c r="I228" s="46">
        <v>1.75</v>
      </c>
      <c r="K228" s="19" t="str">
        <f t="shared" si="12"/>
        <v>JA</v>
      </c>
      <c r="L228" s="20" t="str">
        <f t="shared" si="13"/>
        <v>JA</v>
      </c>
      <c r="M228" s="20" t="str">
        <f t="shared" si="14"/>
        <v>neen</v>
      </c>
      <c r="N228" s="21" t="str">
        <f t="shared" si="15"/>
        <v>JA</v>
      </c>
      <c r="O228"/>
      <c r="P228"/>
      <c r="Q228"/>
      <c r="R228"/>
      <c r="S228"/>
      <c r="T228"/>
      <c r="U228"/>
      <c r="V228"/>
      <c r="W228"/>
    </row>
    <row r="229" spans="1:23" x14ac:dyDescent="0.25">
      <c r="A229" s="18" t="s">
        <v>57</v>
      </c>
      <c r="B229" s="41">
        <v>325.81099999999998</v>
      </c>
      <c r="C229" s="42">
        <v>17.23</v>
      </c>
      <c r="D229" s="43">
        <v>0</v>
      </c>
      <c r="E229" s="44">
        <v>0</v>
      </c>
      <c r="F229" s="45">
        <v>7.9710000000000001</v>
      </c>
      <c r="G229" s="42">
        <v>0.42</v>
      </c>
      <c r="H229" s="43">
        <v>28.183</v>
      </c>
      <c r="I229" s="46">
        <v>1.48</v>
      </c>
      <c r="K229" s="19" t="str">
        <f t="shared" si="12"/>
        <v>JA</v>
      </c>
      <c r="L229" s="20" t="str">
        <f t="shared" si="13"/>
        <v>JA</v>
      </c>
      <c r="M229" s="20" t="str">
        <f t="shared" si="14"/>
        <v>neen</v>
      </c>
      <c r="N229" s="21" t="str">
        <f t="shared" si="15"/>
        <v>JA</v>
      </c>
      <c r="O229"/>
      <c r="P229"/>
      <c r="Q229"/>
      <c r="R229"/>
      <c r="S229"/>
      <c r="T229"/>
      <c r="U229"/>
      <c r="V229"/>
      <c r="W229"/>
    </row>
    <row r="230" spans="1:23" x14ac:dyDescent="0.25">
      <c r="A230" s="18" t="s">
        <v>58</v>
      </c>
      <c r="B230" s="41">
        <v>228.17699999999999</v>
      </c>
      <c r="C230" s="42">
        <v>9.69</v>
      </c>
      <c r="D230" s="43">
        <v>0</v>
      </c>
      <c r="E230" s="44">
        <v>0</v>
      </c>
      <c r="F230" s="45">
        <v>7.5430000000000001</v>
      </c>
      <c r="G230" s="42">
        <v>0.32</v>
      </c>
      <c r="H230" s="43">
        <v>27.285</v>
      </c>
      <c r="I230" s="46">
        <v>1.1599999999999999</v>
      </c>
      <c r="K230" s="19" t="str">
        <f t="shared" si="12"/>
        <v>JA</v>
      </c>
      <c r="L230" s="20" t="str">
        <f t="shared" si="13"/>
        <v>JA</v>
      </c>
      <c r="M230" s="20" t="str">
        <f t="shared" si="14"/>
        <v>neen</v>
      </c>
      <c r="N230" s="21" t="str">
        <f t="shared" si="15"/>
        <v>JA</v>
      </c>
      <c r="O230"/>
      <c r="P230"/>
      <c r="Q230"/>
      <c r="R230"/>
      <c r="S230"/>
      <c r="T230"/>
      <c r="U230"/>
      <c r="V230"/>
      <c r="W230"/>
    </row>
    <row r="231" spans="1:23" x14ac:dyDescent="0.25">
      <c r="A231" s="18" t="s">
        <v>62</v>
      </c>
      <c r="B231" s="41">
        <v>8.4000000000000005E-2</v>
      </c>
      <c r="C231" s="42">
        <v>0.02</v>
      </c>
      <c r="D231" s="43">
        <v>0</v>
      </c>
      <c r="E231" s="44">
        <v>0</v>
      </c>
      <c r="F231" s="45">
        <v>7.5999999999999998E-2</v>
      </c>
      <c r="G231" s="42">
        <v>0.01</v>
      </c>
      <c r="H231" s="43">
        <v>0.11</v>
      </c>
      <c r="I231" s="46">
        <v>0.02</v>
      </c>
      <c r="K231" s="19" t="str">
        <f t="shared" si="12"/>
        <v>JA</v>
      </c>
      <c r="L231" s="20" t="str">
        <f t="shared" si="13"/>
        <v>JA</v>
      </c>
      <c r="M231" s="20" t="str">
        <f t="shared" si="14"/>
        <v>neen</v>
      </c>
      <c r="N231" s="21" t="str">
        <f t="shared" si="15"/>
        <v>JA</v>
      </c>
      <c r="O231"/>
      <c r="P231"/>
      <c r="Q231"/>
      <c r="R231"/>
      <c r="S231"/>
      <c r="T231"/>
      <c r="U231"/>
      <c r="V231"/>
      <c r="W231"/>
    </row>
    <row r="232" spans="1:23" x14ac:dyDescent="0.25">
      <c r="A232" s="18" t="s">
        <v>73</v>
      </c>
      <c r="B232" s="41">
        <v>689.08</v>
      </c>
      <c r="C232" s="42">
        <v>10.49</v>
      </c>
      <c r="D232" s="43">
        <v>0</v>
      </c>
      <c r="E232" s="44">
        <v>0</v>
      </c>
      <c r="F232" s="45">
        <v>0.69299999999999995</v>
      </c>
      <c r="G232" s="42">
        <v>0.01</v>
      </c>
      <c r="H232" s="43">
        <v>26.36</v>
      </c>
      <c r="I232" s="46">
        <v>0.4</v>
      </c>
      <c r="K232" s="19" t="str">
        <f t="shared" si="12"/>
        <v>JA</v>
      </c>
      <c r="L232" s="20" t="str">
        <f t="shared" si="13"/>
        <v>JA</v>
      </c>
      <c r="M232" s="20" t="str">
        <f t="shared" si="14"/>
        <v>neen</v>
      </c>
      <c r="N232" s="21" t="str">
        <f t="shared" si="15"/>
        <v>JA</v>
      </c>
      <c r="O232"/>
      <c r="P232"/>
      <c r="Q232"/>
      <c r="R232"/>
      <c r="S232"/>
      <c r="T232"/>
      <c r="U232"/>
      <c r="V232"/>
      <c r="W232"/>
    </row>
    <row r="233" spans="1:23" x14ac:dyDescent="0.25">
      <c r="A233" s="18" t="s">
        <v>78</v>
      </c>
      <c r="B233" s="41">
        <v>1.68</v>
      </c>
      <c r="C233" s="42">
        <v>0.32</v>
      </c>
      <c r="D233" s="43">
        <v>0</v>
      </c>
      <c r="E233" s="44">
        <v>0</v>
      </c>
      <c r="F233" s="45">
        <v>14.542999999999999</v>
      </c>
      <c r="G233" s="42">
        <v>2.73</v>
      </c>
      <c r="H233" s="43">
        <v>5.79</v>
      </c>
      <c r="I233" s="46">
        <v>1.0900000000000001</v>
      </c>
      <c r="K233" s="19" t="str">
        <f t="shared" si="12"/>
        <v>JA</v>
      </c>
      <c r="L233" s="20" t="str">
        <f t="shared" si="13"/>
        <v>JA</v>
      </c>
      <c r="M233" s="20" t="str">
        <f t="shared" si="14"/>
        <v>neen</v>
      </c>
      <c r="N233" s="21" t="str">
        <f t="shared" si="15"/>
        <v>JA</v>
      </c>
      <c r="O233"/>
      <c r="P233"/>
      <c r="Q233"/>
      <c r="R233"/>
      <c r="S233"/>
      <c r="T233"/>
      <c r="U233"/>
      <c r="V233"/>
      <c r="W233"/>
    </row>
    <row r="234" spans="1:23" x14ac:dyDescent="0.25">
      <c r="A234" s="18" t="s">
        <v>80</v>
      </c>
      <c r="B234" s="41">
        <v>13.086</v>
      </c>
      <c r="C234" s="42">
        <v>0.36</v>
      </c>
      <c r="D234" s="43">
        <v>0</v>
      </c>
      <c r="E234" s="44">
        <v>0</v>
      </c>
      <c r="F234" s="45">
        <v>44.887</v>
      </c>
      <c r="G234" s="42">
        <v>1.21</v>
      </c>
      <c r="H234" s="43">
        <v>0.31900000000000001</v>
      </c>
      <c r="I234" s="46">
        <v>0.01</v>
      </c>
      <c r="K234" s="19" t="str">
        <f t="shared" si="12"/>
        <v>JA</v>
      </c>
      <c r="L234" s="20" t="str">
        <f t="shared" si="13"/>
        <v>JA</v>
      </c>
      <c r="M234" s="20" t="str">
        <f t="shared" si="14"/>
        <v>neen</v>
      </c>
      <c r="N234" s="21" t="str">
        <f t="shared" si="15"/>
        <v>JA</v>
      </c>
      <c r="O234"/>
      <c r="P234"/>
      <c r="Q234"/>
      <c r="R234"/>
      <c r="S234"/>
      <c r="T234"/>
      <c r="U234"/>
      <c r="V234"/>
      <c r="W234"/>
    </row>
    <row r="235" spans="1:23" x14ac:dyDescent="0.25">
      <c r="A235" s="18" t="s">
        <v>82</v>
      </c>
      <c r="B235" s="41">
        <v>3.5190000000000001</v>
      </c>
      <c r="C235" s="42">
        <v>0.25</v>
      </c>
      <c r="D235" s="43">
        <v>0</v>
      </c>
      <c r="E235" s="44">
        <v>0</v>
      </c>
      <c r="F235" s="45">
        <v>24.346</v>
      </c>
      <c r="G235" s="42">
        <v>1.69</v>
      </c>
      <c r="H235" s="43">
        <v>15.47</v>
      </c>
      <c r="I235" s="46">
        <v>1.07</v>
      </c>
      <c r="K235" s="19" t="str">
        <f t="shared" si="12"/>
        <v>JA</v>
      </c>
      <c r="L235" s="20" t="str">
        <f t="shared" si="13"/>
        <v>JA</v>
      </c>
      <c r="M235" s="20" t="str">
        <f t="shared" si="14"/>
        <v>neen</v>
      </c>
      <c r="N235" s="21" t="str">
        <f t="shared" si="15"/>
        <v>JA</v>
      </c>
      <c r="O235"/>
      <c r="P235"/>
      <c r="Q235"/>
      <c r="R235"/>
      <c r="S235"/>
      <c r="T235"/>
      <c r="U235"/>
      <c r="V235"/>
      <c r="W235"/>
    </row>
    <row r="236" spans="1:23" x14ac:dyDescent="0.25">
      <c r="A236" s="18" t="s">
        <v>84</v>
      </c>
      <c r="B236" s="41">
        <v>119.265</v>
      </c>
      <c r="C236" s="42">
        <v>12.47</v>
      </c>
      <c r="D236" s="43">
        <v>0</v>
      </c>
      <c r="E236" s="44">
        <v>0</v>
      </c>
      <c r="F236" s="45">
        <v>3.46</v>
      </c>
      <c r="G236" s="42">
        <v>0.36</v>
      </c>
      <c r="H236" s="43">
        <v>10.711</v>
      </c>
      <c r="I236" s="46">
        <v>1.1299999999999999</v>
      </c>
      <c r="K236" s="19" t="str">
        <f t="shared" si="12"/>
        <v>JA</v>
      </c>
      <c r="L236" s="20" t="str">
        <f t="shared" si="13"/>
        <v>JA</v>
      </c>
      <c r="M236" s="20" t="str">
        <f t="shared" si="14"/>
        <v>neen</v>
      </c>
      <c r="N236" s="21" t="str">
        <f t="shared" si="15"/>
        <v>JA</v>
      </c>
      <c r="O236"/>
      <c r="P236"/>
      <c r="Q236"/>
      <c r="R236"/>
      <c r="S236"/>
      <c r="T236"/>
      <c r="U236"/>
      <c r="V236"/>
      <c r="W236"/>
    </row>
    <row r="237" spans="1:23" x14ac:dyDescent="0.25">
      <c r="A237" s="18" t="s">
        <v>85</v>
      </c>
      <c r="B237" s="41">
        <v>4.9039999999999999</v>
      </c>
      <c r="C237" s="42">
        <v>0.13</v>
      </c>
      <c r="D237" s="43">
        <v>0</v>
      </c>
      <c r="E237" s="44">
        <v>0</v>
      </c>
      <c r="F237" s="45">
        <v>3.9550000000000001</v>
      </c>
      <c r="G237" s="42">
        <v>0.1</v>
      </c>
      <c r="H237" s="43">
        <v>0.29699999999999999</v>
      </c>
      <c r="I237" s="46">
        <v>0.01</v>
      </c>
      <c r="K237" s="19" t="str">
        <f t="shared" si="12"/>
        <v>JA</v>
      </c>
      <c r="L237" s="20" t="str">
        <f t="shared" si="13"/>
        <v>JA</v>
      </c>
      <c r="M237" s="20" t="str">
        <f t="shared" si="14"/>
        <v>neen</v>
      </c>
      <c r="N237" s="21" t="str">
        <f t="shared" si="15"/>
        <v>JA</v>
      </c>
      <c r="O237"/>
      <c r="P237"/>
      <c r="Q237"/>
      <c r="R237"/>
      <c r="S237"/>
      <c r="T237"/>
      <c r="U237"/>
      <c r="V237"/>
      <c r="W237"/>
    </row>
    <row r="238" spans="1:23" x14ac:dyDescent="0.25">
      <c r="A238" s="18" t="s">
        <v>86</v>
      </c>
      <c r="B238" s="41">
        <v>162.50800000000001</v>
      </c>
      <c r="C238" s="42">
        <v>15.3</v>
      </c>
      <c r="D238" s="43">
        <v>0</v>
      </c>
      <c r="E238" s="44">
        <v>0</v>
      </c>
      <c r="F238" s="45">
        <v>3.8439999999999999</v>
      </c>
      <c r="G238" s="42">
        <v>0.36</v>
      </c>
      <c r="H238" s="43">
        <v>27.187000000000001</v>
      </c>
      <c r="I238" s="46">
        <v>2.5299999999999998</v>
      </c>
      <c r="K238" s="19" t="str">
        <f t="shared" si="12"/>
        <v>JA</v>
      </c>
      <c r="L238" s="20" t="str">
        <f t="shared" si="13"/>
        <v>JA</v>
      </c>
      <c r="M238" s="20" t="str">
        <f t="shared" si="14"/>
        <v>neen</v>
      </c>
      <c r="N238" s="21" t="str">
        <f t="shared" si="15"/>
        <v>JA</v>
      </c>
      <c r="O238"/>
      <c r="P238"/>
      <c r="Q238"/>
      <c r="R238"/>
      <c r="S238"/>
      <c r="T238"/>
      <c r="U238"/>
      <c r="V238"/>
      <c r="W238"/>
    </row>
    <row r="239" spans="1:23" x14ac:dyDescent="0.25">
      <c r="A239" s="18" t="s">
        <v>90</v>
      </c>
      <c r="B239" s="41">
        <v>1172.367</v>
      </c>
      <c r="C239" s="42">
        <v>15.29</v>
      </c>
      <c r="D239" s="43">
        <v>0</v>
      </c>
      <c r="E239" s="44">
        <v>0</v>
      </c>
      <c r="F239" s="45">
        <v>29.849</v>
      </c>
      <c r="G239" s="42">
        <v>0.39</v>
      </c>
      <c r="H239" s="43">
        <v>247.54</v>
      </c>
      <c r="I239" s="46">
        <v>3.21</v>
      </c>
      <c r="K239" s="19" t="str">
        <f t="shared" si="12"/>
        <v>JA</v>
      </c>
      <c r="L239" s="20" t="str">
        <f t="shared" si="13"/>
        <v>JA</v>
      </c>
      <c r="M239" s="20" t="str">
        <f t="shared" si="14"/>
        <v>neen</v>
      </c>
      <c r="N239" s="21" t="str">
        <f t="shared" si="15"/>
        <v>JA</v>
      </c>
      <c r="O239"/>
      <c r="P239"/>
      <c r="Q239"/>
      <c r="R239"/>
      <c r="S239"/>
      <c r="T239"/>
      <c r="U239"/>
      <c r="V239"/>
      <c r="W239"/>
    </row>
    <row r="240" spans="1:23" x14ac:dyDescent="0.25">
      <c r="A240" s="18" t="s">
        <v>91</v>
      </c>
      <c r="B240" s="41">
        <v>302.464</v>
      </c>
      <c r="C240" s="42">
        <v>24.6</v>
      </c>
      <c r="D240" s="43">
        <v>0</v>
      </c>
      <c r="E240" s="44">
        <v>0</v>
      </c>
      <c r="F240" s="45">
        <v>5.9029999999999996</v>
      </c>
      <c r="G240" s="42">
        <v>0.48</v>
      </c>
      <c r="H240" s="43">
        <v>80.86</v>
      </c>
      <c r="I240" s="46">
        <v>6.59</v>
      </c>
      <c r="K240" s="19" t="str">
        <f t="shared" si="12"/>
        <v>JA</v>
      </c>
      <c r="L240" s="20" t="str">
        <f t="shared" si="13"/>
        <v>JA</v>
      </c>
      <c r="M240" s="20" t="str">
        <f t="shared" si="14"/>
        <v>neen</v>
      </c>
      <c r="N240" s="21" t="str">
        <f t="shared" si="15"/>
        <v>JA</v>
      </c>
      <c r="O240"/>
      <c r="P240"/>
      <c r="Q240"/>
      <c r="R240"/>
      <c r="S240"/>
      <c r="T240"/>
      <c r="U240"/>
      <c r="V240"/>
      <c r="W240"/>
    </row>
    <row r="241" spans="1:23" x14ac:dyDescent="0.25">
      <c r="A241" s="18" t="s">
        <v>95</v>
      </c>
      <c r="B241" s="41">
        <v>4.6230000000000002</v>
      </c>
      <c r="C241" s="42">
        <v>0.22</v>
      </c>
      <c r="D241" s="43">
        <v>0</v>
      </c>
      <c r="E241" s="44">
        <v>0</v>
      </c>
      <c r="F241" s="45">
        <v>29.51</v>
      </c>
      <c r="G241" s="42">
        <v>1.38</v>
      </c>
      <c r="H241" s="43">
        <v>15.28</v>
      </c>
      <c r="I241" s="46">
        <v>0.71</v>
      </c>
      <c r="K241" s="19" t="str">
        <f t="shared" si="12"/>
        <v>JA</v>
      </c>
      <c r="L241" s="20" t="str">
        <f t="shared" si="13"/>
        <v>JA</v>
      </c>
      <c r="M241" s="20" t="str">
        <f t="shared" si="14"/>
        <v>neen</v>
      </c>
      <c r="N241" s="21" t="str">
        <f t="shared" si="15"/>
        <v>JA</v>
      </c>
      <c r="O241"/>
      <c r="P241"/>
      <c r="Q241"/>
      <c r="R241"/>
      <c r="S241"/>
      <c r="T241"/>
      <c r="U241"/>
      <c r="V241"/>
      <c r="W241"/>
    </row>
    <row r="242" spans="1:23" x14ac:dyDescent="0.25">
      <c r="A242" s="18" t="s">
        <v>98</v>
      </c>
      <c r="B242" s="41">
        <v>177.648</v>
      </c>
      <c r="C242" s="42">
        <v>14.09</v>
      </c>
      <c r="D242" s="43">
        <v>0</v>
      </c>
      <c r="E242" s="44">
        <v>0</v>
      </c>
      <c r="F242" s="45">
        <v>4.5650000000000004</v>
      </c>
      <c r="G242" s="42">
        <v>0.36</v>
      </c>
      <c r="H242" s="43">
        <v>13.15</v>
      </c>
      <c r="I242" s="46">
        <v>1.04</v>
      </c>
      <c r="K242" s="19" t="str">
        <f t="shared" si="12"/>
        <v>JA</v>
      </c>
      <c r="L242" s="20" t="str">
        <f t="shared" si="13"/>
        <v>JA</v>
      </c>
      <c r="M242" s="20" t="str">
        <f t="shared" si="14"/>
        <v>neen</v>
      </c>
      <c r="N242" s="21" t="str">
        <f t="shared" si="15"/>
        <v>JA</v>
      </c>
      <c r="O242"/>
      <c r="P242"/>
      <c r="Q242"/>
      <c r="R242"/>
      <c r="S242"/>
      <c r="T242"/>
      <c r="U242"/>
      <c r="V242"/>
      <c r="W242"/>
    </row>
    <row r="243" spans="1:23" x14ac:dyDescent="0.25">
      <c r="A243" s="18" t="s">
        <v>107</v>
      </c>
      <c r="B243" s="41">
        <v>150.62200000000001</v>
      </c>
      <c r="C243" s="42">
        <v>15.62</v>
      </c>
      <c r="D243" s="43">
        <v>0</v>
      </c>
      <c r="E243" s="44">
        <v>0</v>
      </c>
      <c r="F243" s="45">
        <v>5.1150000000000002</v>
      </c>
      <c r="G243" s="42">
        <v>0.53</v>
      </c>
      <c r="H243" s="43">
        <v>36.86</v>
      </c>
      <c r="I243" s="46">
        <v>3.8</v>
      </c>
      <c r="K243" s="19" t="str">
        <f t="shared" si="12"/>
        <v>JA</v>
      </c>
      <c r="L243" s="20" t="str">
        <f t="shared" si="13"/>
        <v>JA</v>
      </c>
      <c r="M243" s="20" t="str">
        <f t="shared" si="14"/>
        <v>neen</v>
      </c>
      <c r="N243" s="21" t="str">
        <f t="shared" si="15"/>
        <v>JA</v>
      </c>
      <c r="O243"/>
      <c r="P243"/>
      <c r="Q243"/>
      <c r="R243"/>
      <c r="S243"/>
      <c r="T243"/>
      <c r="U243"/>
      <c r="V243"/>
      <c r="W243"/>
    </row>
    <row r="244" spans="1:23" x14ac:dyDescent="0.25">
      <c r="A244" s="18" t="s">
        <v>108</v>
      </c>
      <c r="B244" s="41">
        <v>1.7869999999999999</v>
      </c>
      <c r="C244" s="42">
        <v>0.18</v>
      </c>
      <c r="D244" s="43">
        <v>0</v>
      </c>
      <c r="E244" s="44">
        <v>0</v>
      </c>
      <c r="F244" s="45">
        <v>11.08</v>
      </c>
      <c r="G244" s="42">
        <v>1.1200000000000001</v>
      </c>
      <c r="H244" s="43">
        <v>14.58</v>
      </c>
      <c r="I244" s="46">
        <v>1.47</v>
      </c>
      <c r="K244" s="19" t="str">
        <f t="shared" si="12"/>
        <v>JA</v>
      </c>
      <c r="L244" s="20" t="str">
        <f t="shared" si="13"/>
        <v>JA</v>
      </c>
      <c r="M244" s="20" t="str">
        <f t="shared" si="14"/>
        <v>neen</v>
      </c>
      <c r="N244" s="21" t="str">
        <f t="shared" si="15"/>
        <v>JA</v>
      </c>
      <c r="O244"/>
      <c r="P244"/>
      <c r="Q244"/>
      <c r="R244"/>
      <c r="S244"/>
      <c r="T244"/>
      <c r="U244"/>
      <c r="V244"/>
      <c r="W244"/>
    </row>
    <row r="245" spans="1:23" x14ac:dyDescent="0.25">
      <c r="A245" s="18" t="s">
        <v>115</v>
      </c>
      <c r="B245" s="41">
        <v>0.78800000000000003</v>
      </c>
      <c r="C245" s="42">
        <v>0.08</v>
      </c>
      <c r="D245" s="43">
        <v>0</v>
      </c>
      <c r="E245" s="44">
        <v>0</v>
      </c>
      <c r="F245" s="45">
        <v>5.6319999999999997</v>
      </c>
      <c r="G245" s="42">
        <v>0.57999999999999996</v>
      </c>
      <c r="H245" s="43">
        <v>7.6310000000000002</v>
      </c>
      <c r="I245" s="46">
        <v>0.78</v>
      </c>
      <c r="K245" s="19" t="str">
        <f t="shared" si="12"/>
        <v>JA</v>
      </c>
      <c r="L245" s="20" t="str">
        <f t="shared" si="13"/>
        <v>JA</v>
      </c>
      <c r="M245" s="20" t="str">
        <f t="shared" si="14"/>
        <v>neen</v>
      </c>
      <c r="N245" s="21" t="str">
        <f t="shared" si="15"/>
        <v>JA</v>
      </c>
      <c r="O245"/>
      <c r="P245"/>
      <c r="Q245"/>
      <c r="R245"/>
      <c r="S245"/>
      <c r="T245"/>
      <c r="U245"/>
      <c r="V245"/>
      <c r="W245"/>
    </row>
    <row r="246" spans="1:23" x14ac:dyDescent="0.25">
      <c r="A246" s="18" t="s">
        <v>128</v>
      </c>
      <c r="B246" s="41">
        <v>3.6349999999999998</v>
      </c>
      <c r="C246" s="42">
        <v>0.28000000000000003</v>
      </c>
      <c r="D246" s="43">
        <v>0</v>
      </c>
      <c r="E246" s="44">
        <v>0</v>
      </c>
      <c r="F246" s="45">
        <v>17.420999999999999</v>
      </c>
      <c r="G246" s="42">
        <v>1.37</v>
      </c>
      <c r="H246" s="43">
        <v>12.09</v>
      </c>
      <c r="I246" s="46">
        <v>0.95</v>
      </c>
      <c r="K246" s="19" t="str">
        <f t="shared" si="12"/>
        <v>JA</v>
      </c>
      <c r="L246" s="20" t="str">
        <f t="shared" si="13"/>
        <v>JA</v>
      </c>
      <c r="M246" s="20" t="str">
        <f t="shared" si="14"/>
        <v>neen</v>
      </c>
      <c r="N246" s="21" t="str">
        <f t="shared" si="15"/>
        <v>JA</v>
      </c>
      <c r="O246"/>
      <c r="P246"/>
      <c r="Q246"/>
      <c r="R246"/>
      <c r="S246"/>
      <c r="T246"/>
      <c r="U246"/>
      <c r="V246"/>
      <c r="W246"/>
    </row>
    <row r="247" spans="1:23" x14ac:dyDescent="0.25">
      <c r="A247" s="18" t="s">
        <v>129</v>
      </c>
      <c r="B247" s="41">
        <v>222.00200000000001</v>
      </c>
      <c r="C247" s="42">
        <v>18.04</v>
      </c>
      <c r="D247" s="43">
        <v>0</v>
      </c>
      <c r="E247" s="44">
        <v>0</v>
      </c>
      <c r="F247" s="45">
        <v>6.8650000000000002</v>
      </c>
      <c r="G247" s="42">
        <v>0.56000000000000005</v>
      </c>
      <c r="H247" s="43">
        <v>49.487000000000002</v>
      </c>
      <c r="I247" s="46">
        <v>4.03</v>
      </c>
      <c r="K247" s="19" t="str">
        <f t="shared" si="12"/>
        <v>JA</v>
      </c>
      <c r="L247" s="20" t="str">
        <f t="shared" si="13"/>
        <v>JA</v>
      </c>
      <c r="M247" s="20" t="str">
        <f t="shared" si="14"/>
        <v>neen</v>
      </c>
      <c r="N247" s="21" t="str">
        <f t="shared" si="15"/>
        <v>JA</v>
      </c>
      <c r="O247"/>
      <c r="P247"/>
      <c r="Q247"/>
      <c r="R247"/>
      <c r="S247"/>
      <c r="T247"/>
      <c r="U247"/>
      <c r="V247"/>
      <c r="W247"/>
    </row>
    <row r="248" spans="1:23" x14ac:dyDescent="0.25">
      <c r="A248" s="18" t="s">
        <v>164</v>
      </c>
      <c r="B248" s="41">
        <v>1.357</v>
      </c>
      <c r="C248" s="42">
        <v>0.19</v>
      </c>
      <c r="D248" s="43">
        <v>0</v>
      </c>
      <c r="E248" s="44">
        <v>0</v>
      </c>
      <c r="F248" s="45">
        <v>9.1460000000000008</v>
      </c>
      <c r="G248" s="42">
        <v>1.26</v>
      </c>
      <c r="H248" s="43">
        <v>10.374000000000001</v>
      </c>
      <c r="I248" s="46">
        <v>1.43</v>
      </c>
      <c r="K248" s="19" t="str">
        <f t="shared" si="12"/>
        <v>JA</v>
      </c>
      <c r="L248" s="20" t="str">
        <f t="shared" si="13"/>
        <v>JA</v>
      </c>
      <c r="M248" s="20" t="str">
        <f t="shared" si="14"/>
        <v>neen</v>
      </c>
      <c r="N248" s="21" t="str">
        <f t="shared" si="15"/>
        <v>JA</v>
      </c>
      <c r="O248"/>
      <c r="P248"/>
      <c r="Q248"/>
      <c r="R248"/>
      <c r="S248"/>
      <c r="T248"/>
      <c r="U248"/>
      <c r="V248"/>
      <c r="W248"/>
    </row>
    <row r="249" spans="1:23" x14ac:dyDescent="0.25">
      <c r="A249" s="18" t="s">
        <v>168</v>
      </c>
      <c r="B249" s="41">
        <v>507.80399999999997</v>
      </c>
      <c r="C249" s="42">
        <v>14.95</v>
      </c>
      <c r="D249" s="43">
        <v>0</v>
      </c>
      <c r="E249" s="44">
        <v>0</v>
      </c>
      <c r="F249" s="45">
        <v>226.23000000000002</v>
      </c>
      <c r="G249" s="42">
        <v>6.65</v>
      </c>
      <c r="H249" s="43">
        <v>83.49</v>
      </c>
      <c r="I249" s="46">
        <v>2.46</v>
      </c>
      <c r="K249" s="19" t="str">
        <f t="shared" si="12"/>
        <v>JA</v>
      </c>
      <c r="L249" s="20" t="str">
        <f t="shared" si="13"/>
        <v>JA</v>
      </c>
      <c r="M249" s="20" t="str">
        <f t="shared" si="14"/>
        <v>neen</v>
      </c>
      <c r="N249" s="21" t="str">
        <f t="shared" si="15"/>
        <v>JA</v>
      </c>
      <c r="O249"/>
      <c r="P249"/>
      <c r="Q249"/>
      <c r="R249"/>
      <c r="S249"/>
      <c r="T249"/>
      <c r="U249"/>
      <c r="V249"/>
      <c r="W249"/>
    </row>
    <row r="250" spans="1:23" x14ac:dyDescent="0.25">
      <c r="A250" s="18" t="s">
        <v>171</v>
      </c>
      <c r="B250" s="41">
        <v>11.324999999999999</v>
      </c>
      <c r="C250" s="42">
        <v>0.8</v>
      </c>
      <c r="D250" s="43">
        <v>0</v>
      </c>
      <c r="E250" s="44">
        <v>0</v>
      </c>
      <c r="F250" s="45">
        <v>31.960999999999999</v>
      </c>
      <c r="G250" s="42">
        <v>2.2400000000000002</v>
      </c>
      <c r="H250" s="43">
        <v>15.17</v>
      </c>
      <c r="I250" s="46">
        <v>1.06</v>
      </c>
      <c r="K250" s="19" t="str">
        <f t="shared" si="12"/>
        <v>JA</v>
      </c>
      <c r="L250" s="20" t="str">
        <f t="shared" si="13"/>
        <v>JA</v>
      </c>
      <c r="M250" s="20" t="str">
        <f t="shared" si="14"/>
        <v>neen</v>
      </c>
      <c r="N250" s="21" t="str">
        <f t="shared" si="15"/>
        <v>JA</v>
      </c>
      <c r="O250"/>
      <c r="P250"/>
      <c r="Q250"/>
      <c r="R250"/>
      <c r="S250"/>
      <c r="T250"/>
      <c r="U250"/>
      <c r="V250"/>
      <c r="W250"/>
    </row>
    <row r="251" spans="1:23" x14ac:dyDescent="0.25">
      <c r="A251" s="18" t="s">
        <v>172</v>
      </c>
      <c r="B251" s="41">
        <v>180.101</v>
      </c>
      <c r="C251" s="42">
        <v>12.33</v>
      </c>
      <c r="D251" s="43">
        <v>0</v>
      </c>
      <c r="E251" s="44">
        <v>0</v>
      </c>
      <c r="F251" s="45">
        <v>6.0629999999999997</v>
      </c>
      <c r="G251" s="42">
        <v>0.41</v>
      </c>
      <c r="H251" s="43">
        <v>21.218</v>
      </c>
      <c r="I251" s="46">
        <v>1.45</v>
      </c>
      <c r="K251" s="19" t="str">
        <f t="shared" si="12"/>
        <v>JA</v>
      </c>
      <c r="L251" s="20" t="str">
        <f t="shared" si="13"/>
        <v>JA</v>
      </c>
      <c r="M251" s="20" t="str">
        <f t="shared" si="14"/>
        <v>neen</v>
      </c>
      <c r="N251" s="21" t="str">
        <f t="shared" si="15"/>
        <v>JA</v>
      </c>
      <c r="O251"/>
      <c r="P251"/>
      <c r="Q251"/>
      <c r="R251"/>
      <c r="S251"/>
      <c r="T251"/>
      <c r="U251"/>
      <c r="V251"/>
      <c r="W251"/>
    </row>
    <row r="252" spans="1:23" x14ac:dyDescent="0.25">
      <c r="A252" s="18" t="s">
        <v>174</v>
      </c>
      <c r="B252" s="41">
        <v>245.733</v>
      </c>
      <c r="C252" s="42">
        <v>9.7799999999999994</v>
      </c>
      <c r="D252" s="43">
        <v>0</v>
      </c>
      <c r="E252" s="44">
        <v>0</v>
      </c>
      <c r="F252" s="45">
        <v>7.7329999999999997</v>
      </c>
      <c r="G252" s="42">
        <v>0.31</v>
      </c>
      <c r="H252" s="43">
        <v>83.242000000000004</v>
      </c>
      <c r="I252" s="46">
        <v>3.3</v>
      </c>
      <c r="K252" s="19" t="str">
        <f t="shared" si="12"/>
        <v>JA</v>
      </c>
      <c r="L252" s="20" t="str">
        <f t="shared" si="13"/>
        <v>JA</v>
      </c>
      <c r="M252" s="20" t="str">
        <f t="shared" si="14"/>
        <v>neen</v>
      </c>
      <c r="N252" s="21" t="str">
        <f t="shared" si="15"/>
        <v>JA</v>
      </c>
      <c r="O252"/>
      <c r="P252"/>
      <c r="Q252"/>
      <c r="R252"/>
      <c r="S252"/>
      <c r="T252"/>
      <c r="U252"/>
      <c r="V252"/>
      <c r="W252"/>
    </row>
    <row r="253" spans="1:23" x14ac:dyDescent="0.25">
      <c r="A253" s="18" t="s">
        <v>175</v>
      </c>
      <c r="B253" s="41">
        <v>151.56299999999999</v>
      </c>
      <c r="C253" s="42">
        <v>4.0199999999999996</v>
      </c>
      <c r="D253" s="43">
        <v>0</v>
      </c>
      <c r="E253" s="44">
        <v>0</v>
      </c>
      <c r="F253" s="45">
        <v>6.5389999999999997</v>
      </c>
      <c r="G253" s="42">
        <v>0.17</v>
      </c>
      <c r="H253" s="43">
        <v>75.287999999999997</v>
      </c>
      <c r="I253" s="46">
        <v>1.99</v>
      </c>
      <c r="K253" s="19" t="str">
        <f t="shared" si="12"/>
        <v>JA</v>
      </c>
      <c r="L253" s="20" t="str">
        <f t="shared" si="13"/>
        <v>JA</v>
      </c>
      <c r="M253" s="20" t="str">
        <f t="shared" si="14"/>
        <v>neen</v>
      </c>
      <c r="N253" s="21" t="str">
        <f t="shared" si="15"/>
        <v>JA</v>
      </c>
      <c r="O253"/>
      <c r="P253"/>
      <c r="Q253"/>
      <c r="R253"/>
      <c r="S253"/>
      <c r="T253"/>
      <c r="U253"/>
      <c r="V253"/>
      <c r="W253"/>
    </row>
    <row r="254" spans="1:23" x14ac:dyDescent="0.25">
      <c r="A254" s="18" t="s">
        <v>181</v>
      </c>
      <c r="B254" s="41">
        <v>114.306</v>
      </c>
      <c r="C254" s="42">
        <v>8.74</v>
      </c>
      <c r="D254" s="43">
        <v>0</v>
      </c>
      <c r="E254" s="44">
        <v>0</v>
      </c>
      <c r="F254" s="45">
        <v>5.3390000000000004</v>
      </c>
      <c r="G254" s="42">
        <v>0.41</v>
      </c>
      <c r="H254" s="43">
        <v>39.384999999999998</v>
      </c>
      <c r="I254" s="46">
        <v>3.02</v>
      </c>
      <c r="K254" s="19" t="str">
        <f t="shared" si="12"/>
        <v>JA</v>
      </c>
      <c r="L254" s="20" t="str">
        <f t="shared" si="13"/>
        <v>JA</v>
      </c>
      <c r="M254" s="20" t="str">
        <f t="shared" si="14"/>
        <v>neen</v>
      </c>
      <c r="N254" s="21" t="str">
        <f t="shared" si="15"/>
        <v>JA</v>
      </c>
      <c r="O254"/>
      <c r="P254"/>
      <c r="Q254"/>
      <c r="R254"/>
      <c r="S254"/>
      <c r="T254"/>
      <c r="U254"/>
      <c r="V254"/>
      <c r="W254"/>
    </row>
    <row r="255" spans="1:23" x14ac:dyDescent="0.25">
      <c r="A255" s="18" t="s">
        <v>195</v>
      </c>
      <c r="B255" s="41">
        <v>55.56</v>
      </c>
      <c r="C255" s="42">
        <v>4.8</v>
      </c>
      <c r="D255" s="43">
        <v>0</v>
      </c>
      <c r="E255" s="44">
        <v>0</v>
      </c>
      <c r="F255" s="45">
        <v>2.46</v>
      </c>
      <c r="G255" s="42">
        <v>0.21</v>
      </c>
      <c r="H255" s="43">
        <v>57.02</v>
      </c>
      <c r="I255" s="46">
        <v>4.96</v>
      </c>
      <c r="K255" s="19" t="str">
        <f t="shared" si="12"/>
        <v>JA</v>
      </c>
      <c r="L255" s="20" t="str">
        <f t="shared" si="13"/>
        <v>JA</v>
      </c>
      <c r="M255" s="20" t="str">
        <f t="shared" si="14"/>
        <v>neen</v>
      </c>
      <c r="N255" s="21" t="str">
        <f t="shared" si="15"/>
        <v>JA</v>
      </c>
      <c r="O255"/>
      <c r="P255"/>
      <c r="Q255"/>
      <c r="R255"/>
      <c r="S255"/>
      <c r="T255"/>
      <c r="U255"/>
      <c r="V255"/>
      <c r="W255"/>
    </row>
    <row r="256" spans="1:23" x14ac:dyDescent="0.25">
      <c r="A256" s="18" t="s">
        <v>199</v>
      </c>
      <c r="B256" s="41">
        <v>104.771</v>
      </c>
      <c r="C256" s="42">
        <v>15.26</v>
      </c>
      <c r="D256" s="43">
        <v>0</v>
      </c>
      <c r="E256" s="44">
        <v>0</v>
      </c>
      <c r="F256" s="45">
        <v>2.7829999999999999</v>
      </c>
      <c r="G256" s="42">
        <v>0.4</v>
      </c>
      <c r="H256" s="43">
        <v>10.708</v>
      </c>
      <c r="I256" s="46">
        <v>1.54</v>
      </c>
      <c r="K256" s="19" t="str">
        <f t="shared" si="12"/>
        <v>JA</v>
      </c>
      <c r="L256" s="20" t="str">
        <f t="shared" si="13"/>
        <v>JA</v>
      </c>
      <c r="M256" s="20" t="str">
        <f t="shared" si="14"/>
        <v>neen</v>
      </c>
      <c r="N256" s="21" t="str">
        <f t="shared" si="15"/>
        <v>JA</v>
      </c>
      <c r="O256"/>
      <c r="P256"/>
      <c r="Q256"/>
      <c r="R256"/>
      <c r="S256"/>
      <c r="T256"/>
      <c r="U256"/>
      <c r="V256"/>
      <c r="W256"/>
    </row>
    <row r="257" spans="1:23" x14ac:dyDescent="0.25">
      <c r="A257" s="18" t="s">
        <v>208</v>
      </c>
      <c r="B257" s="41">
        <v>73.625</v>
      </c>
      <c r="C257" s="42">
        <v>7.15</v>
      </c>
      <c r="D257" s="43">
        <v>0</v>
      </c>
      <c r="E257" s="44">
        <v>0</v>
      </c>
      <c r="F257" s="45">
        <v>4.4859999999999998</v>
      </c>
      <c r="G257" s="42">
        <v>0.43</v>
      </c>
      <c r="H257" s="43">
        <v>40.213000000000001</v>
      </c>
      <c r="I257" s="46">
        <v>3.9</v>
      </c>
      <c r="K257" s="19" t="str">
        <f t="shared" si="12"/>
        <v>JA</v>
      </c>
      <c r="L257" s="20" t="str">
        <f t="shared" si="13"/>
        <v>JA</v>
      </c>
      <c r="M257" s="20" t="str">
        <f t="shared" si="14"/>
        <v>neen</v>
      </c>
      <c r="N257" s="21" t="str">
        <f t="shared" si="15"/>
        <v>JA</v>
      </c>
      <c r="O257"/>
      <c r="P257"/>
      <c r="Q257"/>
      <c r="R257"/>
      <c r="S257"/>
      <c r="T257"/>
      <c r="U257"/>
      <c r="V257"/>
      <c r="W257"/>
    </row>
    <row r="258" spans="1:23" x14ac:dyDescent="0.25">
      <c r="A258" s="18" t="s">
        <v>210</v>
      </c>
      <c r="B258" s="41">
        <v>2.2509999999999999</v>
      </c>
      <c r="C258" s="42">
        <v>0.21</v>
      </c>
      <c r="D258" s="43">
        <v>0</v>
      </c>
      <c r="E258" s="44">
        <v>0</v>
      </c>
      <c r="F258" s="45">
        <v>15.388999999999999</v>
      </c>
      <c r="G258" s="42">
        <v>1.39</v>
      </c>
      <c r="H258" s="43">
        <v>10.18</v>
      </c>
      <c r="I258" s="46">
        <v>0.92</v>
      </c>
      <c r="K258" s="19" t="str">
        <f t="shared" si="12"/>
        <v>JA</v>
      </c>
      <c r="L258" s="20" t="str">
        <f t="shared" si="13"/>
        <v>JA</v>
      </c>
      <c r="M258" s="20" t="str">
        <f t="shared" si="14"/>
        <v>neen</v>
      </c>
      <c r="N258" s="21" t="str">
        <f t="shared" si="15"/>
        <v>JA</v>
      </c>
      <c r="O258"/>
      <c r="P258"/>
      <c r="Q258"/>
      <c r="R258"/>
      <c r="S258"/>
      <c r="T258"/>
      <c r="U258"/>
      <c r="V258"/>
      <c r="W258"/>
    </row>
    <row r="259" spans="1:23" x14ac:dyDescent="0.25">
      <c r="A259" s="18" t="s">
        <v>215</v>
      </c>
      <c r="B259" s="41">
        <v>221.64699999999999</v>
      </c>
      <c r="C259" s="42">
        <v>14.82</v>
      </c>
      <c r="D259" s="43">
        <v>0</v>
      </c>
      <c r="E259" s="44">
        <v>0</v>
      </c>
      <c r="F259" s="45">
        <v>7.5259999999999998</v>
      </c>
      <c r="G259" s="42">
        <v>0.49</v>
      </c>
      <c r="H259" s="43">
        <v>32.872</v>
      </c>
      <c r="I259" s="46">
        <v>2.16</v>
      </c>
      <c r="K259" s="19" t="str">
        <f t="shared" si="12"/>
        <v>JA</v>
      </c>
      <c r="L259" s="20" t="str">
        <f t="shared" si="13"/>
        <v>JA</v>
      </c>
      <c r="M259" s="20" t="str">
        <f t="shared" si="14"/>
        <v>neen</v>
      </c>
      <c r="N259" s="21" t="str">
        <f t="shared" si="15"/>
        <v>JA</v>
      </c>
      <c r="O259"/>
      <c r="P259"/>
      <c r="Q259"/>
      <c r="R259"/>
      <c r="S259"/>
      <c r="T259"/>
      <c r="U259"/>
      <c r="V259"/>
      <c r="W259"/>
    </row>
    <row r="260" spans="1:23" x14ac:dyDescent="0.25">
      <c r="A260" s="18" t="s">
        <v>216</v>
      </c>
      <c r="B260" s="41">
        <v>296.88399999999996</v>
      </c>
      <c r="C260" s="42">
        <v>18.2</v>
      </c>
      <c r="D260" s="43">
        <v>0</v>
      </c>
      <c r="E260" s="44">
        <v>0</v>
      </c>
      <c r="F260" s="45">
        <v>6.7869999999999999</v>
      </c>
      <c r="G260" s="42">
        <v>0.41</v>
      </c>
      <c r="H260" s="43">
        <v>65.512</v>
      </c>
      <c r="I260" s="46">
        <v>3.99</v>
      </c>
      <c r="K260" s="19" t="str">
        <f t="shared" si="12"/>
        <v>JA</v>
      </c>
      <c r="L260" s="20" t="str">
        <f t="shared" si="13"/>
        <v>JA</v>
      </c>
      <c r="M260" s="20" t="str">
        <f t="shared" si="14"/>
        <v>neen</v>
      </c>
      <c r="N260" s="21" t="str">
        <f t="shared" si="15"/>
        <v>JA</v>
      </c>
      <c r="O260"/>
      <c r="P260"/>
      <c r="Q260"/>
      <c r="R260"/>
      <c r="S260"/>
      <c r="T260"/>
      <c r="U260"/>
      <c r="V260"/>
      <c r="W260"/>
    </row>
    <row r="261" spans="1:23" x14ac:dyDescent="0.25">
      <c r="A261" s="18" t="s">
        <v>225</v>
      </c>
      <c r="B261" s="41">
        <v>172.35900000000001</v>
      </c>
      <c r="C261" s="42">
        <v>10.4</v>
      </c>
      <c r="D261" s="43">
        <v>0</v>
      </c>
      <c r="E261" s="44">
        <v>0</v>
      </c>
      <c r="F261" s="45">
        <v>5.5289999999999999</v>
      </c>
      <c r="G261" s="42">
        <v>0.33</v>
      </c>
      <c r="H261" s="43">
        <v>26.745000000000001</v>
      </c>
      <c r="I261" s="46">
        <v>1.61</v>
      </c>
      <c r="K261" s="19" t="str">
        <f t="shared" si="12"/>
        <v>JA</v>
      </c>
      <c r="L261" s="20" t="str">
        <f t="shared" si="13"/>
        <v>JA</v>
      </c>
      <c r="M261" s="20" t="str">
        <f t="shared" si="14"/>
        <v>neen</v>
      </c>
      <c r="N261" s="21" t="str">
        <f t="shared" si="15"/>
        <v>JA</v>
      </c>
      <c r="O261"/>
      <c r="P261"/>
      <c r="Q261"/>
      <c r="R261"/>
      <c r="S261"/>
      <c r="T261"/>
      <c r="U261"/>
      <c r="V261"/>
      <c r="W261"/>
    </row>
    <row r="262" spans="1:23" x14ac:dyDescent="0.25">
      <c r="A262" s="18" t="s">
        <v>229</v>
      </c>
      <c r="B262" s="41">
        <v>123.53100000000001</v>
      </c>
      <c r="C262" s="42">
        <v>10.75</v>
      </c>
      <c r="D262" s="43">
        <v>0</v>
      </c>
      <c r="E262" s="44">
        <v>0</v>
      </c>
      <c r="F262" s="45">
        <v>144.07900000000001</v>
      </c>
      <c r="G262" s="42">
        <v>12.4</v>
      </c>
      <c r="H262" s="43">
        <v>1.4E-2</v>
      </c>
      <c r="I262" s="46">
        <v>0</v>
      </c>
      <c r="K262" s="19" t="str">
        <f t="shared" ref="K262:K313" si="16">IF(B262&gt;0,"JA","neen")</f>
        <v>JA</v>
      </c>
      <c r="L262" s="20" t="str">
        <f t="shared" ref="L262:L313" si="17">IF(F262&gt;0,"JA","neen")</f>
        <v>JA</v>
      </c>
      <c r="M262" s="20" t="str">
        <f t="shared" ref="M262:M313" si="18">IF(D262&gt;0,"JA","neen")</f>
        <v>neen</v>
      </c>
      <c r="N262" s="21" t="str">
        <f t="shared" ref="N262:N313" si="19">IF(H262&gt;0,"JA","neen")</f>
        <v>JA</v>
      </c>
      <c r="O262"/>
      <c r="P262"/>
      <c r="Q262"/>
      <c r="R262"/>
      <c r="S262"/>
      <c r="T262"/>
      <c r="U262"/>
      <c r="V262"/>
      <c r="W262"/>
    </row>
    <row r="263" spans="1:23" x14ac:dyDescent="0.25">
      <c r="A263" s="18" t="s">
        <v>230</v>
      </c>
      <c r="B263" s="41">
        <v>5.1470000000000002</v>
      </c>
      <c r="C263" s="42">
        <v>0.31</v>
      </c>
      <c r="D263" s="43">
        <v>0</v>
      </c>
      <c r="E263" s="44">
        <v>0</v>
      </c>
      <c r="F263" s="45">
        <v>29.216999999999999</v>
      </c>
      <c r="G263" s="42">
        <v>1.76</v>
      </c>
      <c r="H263" s="43">
        <v>17.382999999999999</v>
      </c>
      <c r="I263" s="46">
        <v>1.05</v>
      </c>
      <c r="K263" s="19" t="str">
        <f t="shared" si="16"/>
        <v>JA</v>
      </c>
      <c r="L263" s="20" t="str">
        <f t="shared" si="17"/>
        <v>JA</v>
      </c>
      <c r="M263" s="20" t="str">
        <f t="shared" si="18"/>
        <v>neen</v>
      </c>
      <c r="N263" s="21" t="str">
        <f t="shared" si="19"/>
        <v>JA</v>
      </c>
      <c r="O263"/>
      <c r="P263"/>
      <c r="Q263"/>
      <c r="R263"/>
      <c r="S263"/>
      <c r="T263"/>
      <c r="U263"/>
      <c r="V263"/>
      <c r="W263"/>
    </row>
    <row r="264" spans="1:23" x14ac:dyDescent="0.25">
      <c r="A264" s="18" t="s">
        <v>246</v>
      </c>
      <c r="B264" s="41">
        <v>383.529</v>
      </c>
      <c r="C264" s="42">
        <v>9.5500000000000007</v>
      </c>
      <c r="D264" s="43">
        <v>0</v>
      </c>
      <c r="E264" s="44">
        <v>0</v>
      </c>
      <c r="F264" s="45">
        <v>6.984</v>
      </c>
      <c r="G264" s="42">
        <v>0.17</v>
      </c>
      <c r="H264" s="43">
        <v>77.900000000000006</v>
      </c>
      <c r="I264" s="46">
        <v>1.94</v>
      </c>
      <c r="K264" s="19" t="str">
        <f t="shared" si="16"/>
        <v>JA</v>
      </c>
      <c r="L264" s="20" t="str">
        <f t="shared" si="17"/>
        <v>JA</v>
      </c>
      <c r="M264" s="20" t="str">
        <f t="shared" si="18"/>
        <v>neen</v>
      </c>
      <c r="N264" s="21" t="str">
        <f t="shared" si="19"/>
        <v>JA</v>
      </c>
      <c r="O264"/>
      <c r="P264"/>
      <c r="Q264"/>
      <c r="R264"/>
      <c r="S264"/>
      <c r="T264"/>
      <c r="U264"/>
      <c r="V264"/>
      <c r="W264"/>
    </row>
    <row r="265" spans="1:23" x14ac:dyDescent="0.25">
      <c r="A265" s="18" t="s">
        <v>255</v>
      </c>
      <c r="B265" s="41">
        <v>129.93799999999999</v>
      </c>
      <c r="C265" s="42">
        <v>7.06</v>
      </c>
      <c r="D265" s="43">
        <v>0</v>
      </c>
      <c r="E265" s="44">
        <v>0</v>
      </c>
      <c r="F265" s="45">
        <v>6.6369999999999996</v>
      </c>
      <c r="G265" s="42">
        <v>0.36</v>
      </c>
      <c r="H265" s="43">
        <v>61.14</v>
      </c>
      <c r="I265" s="46">
        <v>3.3</v>
      </c>
      <c r="K265" s="19" t="str">
        <f t="shared" si="16"/>
        <v>JA</v>
      </c>
      <c r="L265" s="20" t="str">
        <f t="shared" si="17"/>
        <v>JA</v>
      </c>
      <c r="M265" s="20" t="str">
        <f t="shared" si="18"/>
        <v>neen</v>
      </c>
      <c r="N265" s="21" t="str">
        <f t="shared" si="19"/>
        <v>JA</v>
      </c>
      <c r="O265"/>
      <c r="P265"/>
      <c r="Q265"/>
      <c r="R265"/>
      <c r="S265"/>
      <c r="T265"/>
      <c r="U265"/>
      <c r="V265"/>
      <c r="W265"/>
    </row>
    <row r="266" spans="1:23" x14ac:dyDescent="0.25">
      <c r="A266" s="18" t="s">
        <v>259</v>
      </c>
      <c r="B266" s="41">
        <v>337.66</v>
      </c>
      <c r="C266" s="42">
        <v>10.99</v>
      </c>
      <c r="D266" s="43">
        <v>0</v>
      </c>
      <c r="E266" s="44">
        <v>0</v>
      </c>
      <c r="F266" s="45">
        <v>2.3969999999999998</v>
      </c>
      <c r="G266" s="42">
        <v>0.08</v>
      </c>
      <c r="H266" s="43">
        <v>27.649000000000001</v>
      </c>
      <c r="I266" s="46">
        <v>0.9</v>
      </c>
      <c r="K266" s="19" t="str">
        <f t="shared" si="16"/>
        <v>JA</v>
      </c>
      <c r="L266" s="20" t="str">
        <f t="shared" si="17"/>
        <v>JA</v>
      </c>
      <c r="M266" s="20" t="str">
        <f t="shared" si="18"/>
        <v>neen</v>
      </c>
      <c r="N266" s="21" t="str">
        <f t="shared" si="19"/>
        <v>JA</v>
      </c>
      <c r="O266"/>
      <c r="P266"/>
      <c r="Q266"/>
      <c r="R266"/>
      <c r="S266"/>
      <c r="T266"/>
      <c r="U266"/>
      <c r="V266"/>
      <c r="W266"/>
    </row>
    <row r="267" spans="1:23" x14ac:dyDescent="0.25">
      <c r="A267" s="18" t="s">
        <v>261</v>
      </c>
      <c r="B267" s="41">
        <v>3.2879999999999998</v>
      </c>
      <c r="C267" s="42">
        <v>0.22</v>
      </c>
      <c r="D267" s="43">
        <v>0</v>
      </c>
      <c r="E267" s="44">
        <v>0</v>
      </c>
      <c r="F267" s="45">
        <v>21.422999999999998</v>
      </c>
      <c r="G267" s="42">
        <v>1.45</v>
      </c>
      <c r="H267" s="43">
        <v>15.217000000000001</v>
      </c>
      <c r="I267" s="46">
        <v>1.03</v>
      </c>
      <c r="K267" s="19" t="str">
        <f t="shared" si="16"/>
        <v>JA</v>
      </c>
      <c r="L267" s="20" t="str">
        <f t="shared" si="17"/>
        <v>JA</v>
      </c>
      <c r="M267" s="20" t="str">
        <f t="shared" si="18"/>
        <v>neen</v>
      </c>
      <c r="N267" s="21" t="str">
        <f t="shared" si="19"/>
        <v>JA</v>
      </c>
      <c r="O267"/>
      <c r="P267"/>
      <c r="Q267"/>
      <c r="R267"/>
      <c r="S267"/>
      <c r="T267"/>
      <c r="U267"/>
      <c r="V267"/>
      <c r="W267"/>
    </row>
    <row r="268" spans="1:23" x14ac:dyDescent="0.25">
      <c r="A268" s="32" t="s">
        <v>266</v>
      </c>
      <c r="B268" s="41">
        <v>36.661999999999999</v>
      </c>
      <c r="C268" s="42">
        <v>8.94</v>
      </c>
      <c r="D268" s="43">
        <v>0</v>
      </c>
      <c r="E268" s="44">
        <v>0</v>
      </c>
      <c r="F268" s="45">
        <v>1.093</v>
      </c>
      <c r="G268" s="42">
        <v>0.26</v>
      </c>
      <c r="H268" s="43">
        <v>16.260000000000002</v>
      </c>
      <c r="I268" s="46">
        <v>3.94</v>
      </c>
      <c r="K268" s="19" t="str">
        <f t="shared" si="16"/>
        <v>JA</v>
      </c>
      <c r="L268" s="20" t="str">
        <f t="shared" si="17"/>
        <v>JA</v>
      </c>
      <c r="M268" s="20" t="str">
        <f t="shared" si="18"/>
        <v>neen</v>
      </c>
      <c r="N268" s="21" t="str">
        <f t="shared" si="19"/>
        <v>JA</v>
      </c>
      <c r="O268"/>
      <c r="P268"/>
      <c r="Q268"/>
      <c r="R268"/>
      <c r="S268"/>
      <c r="T268"/>
      <c r="U268"/>
      <c r="V268"/>
      <c r="W268"/>
    </row>
    <row r="269" spans="1:23" x14ac:dyDescent="0.25">
      <c r="A269" s="32" t="s">
        <v>282</v>
      </c>
      <c r="B269" s="41">
        <v>3.77</v>
      </c>
      <c r="C269" s="42">
        <v>0.4</v>
      </c>
      <c r="D269" s="43">
        <v>0</v>
      </c>
      <c r="E269" s="44">
        <v>0</v>
      </c>
      <c r="F269" s="45">
        <v>3.7149999999999999</v>
      </c>
      <c r="G269" s="42">
        <v>0.38</v>
      </c>
      <c r="H269" s="43">
        <v>14.507</v>
      </c>
      <c r="I269" s="46">
        <v>1.5</v>
      </c>
      <c r="K269" s="19" t="str">
        <f t="shared" si="16"/>
        <v>JA</v>
      </c>
      <c r="L269" s="20" t="str">
        <f t="shared" si="17"/>
        <v>JA</v>
      </c>
      <c r="M269" s="20" t="str">
        <f t="shared" si="18"/>
        <v>neen</v>
      </c>
      <c r="N269" s="21" t="str">
        <f t="shared" si="19"/>
        <v>JA</v>
      </c>
      <c r="O269"/>
      <c r="P269"/>
      <c r="Q269"/>
      <c r="R269"/>
      <c r="S269"/>
      <c r="T269"/>
      <c r="U269"/>
      <c r="V269"/>
      <c r="W269"/>
    </row>
    <row r="270" spans="1:23" x14ac:dyDescent="0.25">
      <c r="A270" s="32" t="s">
        <v>286</v>
      </c>
      <c r="B270" s="41">
        <v>32.088000000000001</v>
      </c>
      <c r="C270" s="42">
        <v>5.07</v>
      </c>
      <c r="D270" s="43">
        <v>0</v>
      </c>
      <c r="E270" s="44">
        <v>0</v>
      </c>
      <c r="F270" s="45">
        <v>11.39</v>
      </c>
      <c r="G270" s="42">
        <v>1.78</v>
      </c>
      <c r="H270" s="43">
        <v>17.68</v>
      </c>
      <c r="I270" s="46">
        <v>2.76</v>
      </c>
      <c r="K270" s="19" t="str">
        <f t="shared" si="16"/>
        <v>JA</v>
      </c>
      <c r="L270" s="20" t="str">
        <f t="shared" si="17"/>
        <v>JA</v>
      </c>
      <c r="M270" s="20" t="str">
        <f t="shared" si="18"/>
        <v>neen</v>
      </c>
      <c r="N270" s="21" t="str">
        <f t="shared" si="19"/>
        <v>JA</v>
      </c>
      <c r="O270"/>
      <c r="P270"/>
      <c r="Q270"/>
      <c r="R270"/>
      <c r="S270"/>
      <c r="T270"/>
      <c r="U270"/>
      <c r="V270"/>
      <c r="W270"/>
    </row>
    <row r="271" spans="1:23" x14ac:dyDescent="0.25">
      <c r="A271" s="32" t="s">
        <v>297</v>
      </c>
      <c r="B271" s="41">
        <v>267.27300000000002</v>
      </c>
      <c r="C271" s="42">
        <v>12.56</v>
      </c>
      <c r="D271" s="43">
        <v>0</v>
      </c>
      <c r="E271" s="44">
        <v>0</v>
      </c>
      <c r="F271" s="45">
        <v>6.694</v>
      </c>
      <c r="G271" s="42">
        <v>0.31</v>
      </c>
      <c r="H271" s="43">
        <v>52.954000000000001</v>
      </c>
      <c r="I271" s="46">
        <v>2.4900000000000002</v>
      </c>
      <c r="K271" s="19" t="str">
        <f t="shared" si="16"/>
        <v>JA</v>
      </c>
      <c r="L271" s="20" t="str">
        <f t="shared" si="17"/>
        <v>JA</v>
      </c>
      <c r="M271" s="20" t="str">
        <f t="shared" si="18"/>
        <v>neen</v>
      </c>
      <c r="N271" s="21" t="str">
        <f t="shared" si="19"/>
        <v>JA</v>
      </c>
      <c r="O271"/>
      <c r="P271"/>
      <c r="Q271"/>
      <c r="R271"/>
      <c r="S271"/>
      <c r="T271"/>
      <c r="U271"/>
      <c r="V271"/>
      <c r="W271"/>
    </row>
    <row r="272" spans="1:23" x14ac:dyDescent="0.25">
      <c r="A272" s="32" t="s">
        <v>300</v>
      </c>
      <c r="B272" s="41">
        <v>2.3860000000000001</v>
      </c>
      <c r="C272" s="42">
        <v>0.28999999999999998</v>
      </c>
      <c r="D272" s="43">
        <v>0</v>
      </c>
      <c r="E272" s="44">
        <v>0</v>
      </c>
      <c r="F272" s="45">
        <v>14.771000000000001</v>
      </c>
      <c r="G272" s="42">
        <v>1.75</v>
      </c>
      <c r="H272" s="43">
        <v>15.56</v>
      </c>
      <c r="I272" s="46">
        <v>1.84</v>
      </c>
      <c r="K272" s="19" t="str">
        <f t="shared" si="16"/>
        <v>JA</v>
      </c>
      <c r="L272" s="20" t="str">
        <f t="shared" si="17"/>
        <v>JA</v>
      </c>
      <c r="M272" s="20" t="str">
        <f t="shared" si="18"/>
        <v>neen</v>
      </c>
      <c r="N272" s="21" t="str">
        <f t="shared" si="19"/>
        <v>JA</v>
      </c>
      <c r="O272"/>
      <c r="P272"/>
      <c r="Q272"/>
      <c r="R272"/>
      <c r="S272"/>
      <c r="T272"/>
      <c r="U272"/>
      <c r="V272"/>
      <c r="W272"/>
    </row>
    <row r="273" spans="1:23" x14ac:dyDescent="0.25">
      <c r="A273" s="32" t="s">
        <v>303</v>
      </c>
      <c r="B273" s="41">
        <v>123.673</v>
      </c>
      <c r="C273" s="42">
        <v>17.079999999999998</v>
      </c>
      <c r="D273" s="43">
        <v>0</v>
      </c>
      <c r="E273" s="44">
        <v>0</v>
      </c>
      <c r="F273" s="45">
        <v>3.2040000000000002</v>
      </c>
      <c r="G273" s="42">
        <v>0.44</v>
      </c>
      <c r="H273" s="43">
        <v>22.56</v>
      </c>
      <c r="I273" s="46">
        <v>3.1</v>
      </c>
      <c r="K273" s="19" t="str">
        <f t="shared" si="16"/>
        <v>JA</v>
      </c>
      <c r="L273" s="20" t="str">
        <f t="shared" si="17"/>
        <v>JA</v>
      </c>
      <c r="M273" s="20" t="str">
        <f t="shared" si="18"/>
        <v>neen</v>
      </c>
      <c r="N273" s="21" t="str">
        <f t="shared" si="19"/>
        <v>JA</v>
      </c>
      <c r="O273"/>
      <c r="P273"/>
      <c r="Q273"/>
      <c r="R273"/>
      <c r="S273"/>
      <c r="T273"/>
      <c r="U273"/>
      <c r="V273"/>
      <c r="W273"/>
    </row>
    <row r="274" spans="1:23" x14ac:dyDescent="0.25">
      <c r="A274" s="32" t="s">
        <v>41</v>
      </c>
      <c r="B274" s="41">
        <v>0</v>
      </c>
      <c r="C274" s="42">
        <v>0</v>
      </c>
      <c r="D274" s="43">
        <v>0</v>
      </c>
      <c r="E274" s="44">
        <v>0</v>
      </c>
      <c r="F274" s="45">
        <v>11.413</v>
      </c>
      <c r="G274" s="42">
        <v>1.4</v>
      </c>
      <c r="H274" s="43">
        <v>14.343999999999999</v>
      </c>
      <c r="I274" s="46">
        <v>1.75</v>
      </c>
      <c r="K274" s="19" t="str">
        <f t="shared" si="16"/>
        <v>neen</v>
      </c>
      <c r="L274" s="20" t="str">
        <f t="shared" si="17"/>
        <v>JA</v>
      </c>
      <c r="M274" s="20" t="str">
        <f t="shared" si="18"/>
        <v>neen</v>
      </c>
      <c r="N274" s="21" t="str">
        <f t="shared" si="19"/>
        <v>JA</v>
      </c>
      <c r="O274"/>
      <c r="P274"/>
      <c r="Q274"/>
      <c r="R274"/>
      <c r="S274"/>
      <c r="T274"/>
      <c r="U274"/>
      <c r="V274"/>
      <c r="W274"/>
    </row>
    <row r="275" spans="1:23" x14ac:dyDescent="0.25">
      <c r="A275" s="18" t="s">
        <v>72</v>
      </c>
      <c r="B275" s="41">
        <v>0</v>
      </c>
      <c r="C275" s="42">
        <v>0</v>
      </c>
      <c r="D275" s="43">
        <v>0</v>
      </c>
      <c r="E275" s="44">
        <v>0</v>
      </c>
      <c r="F275" s="45">
        <v>8.4730000000000008</v>
      </c>
      <c r="G275" s="42">
        <v>1.4</v>
      </c>
      <c r="H275" s="43">
        <v>5.87</v>
      </c>
      <c r="I275" s="46">
        <v>0.97</v>
      </c>
      <c r="K275" s="19" t="str">
        <f t="shared" si="16"/>
        <v>neen</v>
      </c>
      <c r="L275" s="20" t="str">
        <f t="shared" si="17"/>
        <v>JA</v>
      </c>
      <c r="M275" s="20" t="str">
        <f t="shared" si="18"/>
        <v>neen</v>
      </c>
      <c r="N275" s="21" t="str">
        <f t="shared" si="19"/>
        <v>JA</v>
      </c>
      <c r="O275"/>
      <c r="P275"/>
      <c r="Q275"/>
      <c r="R275"/>
      <c r="S275"/>
      <c r="T275"/>
      <c r="U275"/>
      <c r="V275"/>
      <c r="W275"/>
    </row>
    <row r="276" spans="1:23" x14ac:dyDescent="0.25">
      <c r="A276" s="18" t="s">
        <v>105</v>
      </c>
      <c r="B276" s="41">
        <v>0</v>
      </c>
      <c r="C276" s="42">
        <v>0</v>
      </c>
      <c r="D276" s="43">
        <v>0</v>
      </c>
      <c r="E276" s="44">
        <v>0</v>
      </c>
      <c r="F276" s="45">
        <v>7.1440000000000001</v>
      </c>
      <c r="G276" s="42">
        <v>1.03</v>
      </c>
      <c r="H276" s="43">
        <v>7.3170000000000002</v>
      </c>
      <c r="I276" s="46">
        <v>1.06</v>
      </c>
      <c r="K276" s="19" t="str">
        <f t="shared" si="16"/>
        <v>neen</v>
      </c>
      <c r="L276" s="20" t="str">
        <f t="shared" si="17"/>
        <v>JA</v>
      </c>
      <c r="M276" s="20" t="str">
        <f t="shared" si="18"/>
        <v>neen</v>
      </c>
      <c r="N276" s="21" t="str">
        <f t="shared" si="19"/>
        <v>JA</v>
      </c>
      <c r="O276"/>
      <c r="P276"/>
      <c r="Q276"/>
      <c r="R276"/>
      <c r="S276"/>
      <c r="T276"/>
      <c r="U276"/>
      <c r="V276"/>
      <c r="W276"/>
    </row>
    <row r="277" spans="1:23" x14ac:dyDescent="0.25">
      <c r="A277" s="18" t="s">
        <v>137</v>
      </c>
      <c r="B277" s="41">
        <v>0</v>
      </c>
      <c r="C277" s="42">
        <v>0</v>
      </c>
      <c r="D277" s="43">
        <v>0</v>
      </c>
      <c r="E277" s="44">
        <v>0</v>
      </c>
      <c r="F277" s="45">
        <v>7.96</v>
      </c>
      <c r="G277" s="42">
        <v>1.01</v>
      </c>
      <c r="H277" s="43">
        <v>24.5</v>
      </c>
      <c r="I277" s="46">
        <v>3.1</v>
      </c>
      <c r="K277" s="19" t="str">
        <f t="shared" si="16"/>
        <v>neen</v>
      </c>
      <c r="L277" s="20" t="str">
        <f t="shared" si="17"/>
        <v>JA</v>
      </c>
      <c r="M277" s="20" t="str">
        <f t="shared" si="18"/>
        <v>neen</v>
      </c>
      <c r="N277" s="21" t="str">
        <f t="shared" si="19"/>
        <v>JA</v>
      </c>
      <c r="O277"/>
      <c r="P277"/>
      <c r="Q277"/>
      <c r="R277"/>
      <c r="S277"/>
      <c r="T277"/>
      <c r="U277"/>
      <c r="V277"/>
      <c r="W277"/>
    </row>
    <row r="278" spans="1:23" x14ac:dyDescent="0.25">
      <c r="A278" s="18" t="s">
        <v>148</v>
      </c>
      <c r="B278" s="41">
        <v>0</v>
      </c>
      <c r="C278" s="42">
        <v>0</v>
      </c>
      <c r="D278" s="43">
        <v>0</v>
      </c>
      <c r="E278" s="44">
        <v>0</v>
      </c>
      <c r="F278" s="45">
        <v>23.71</v>
      </c>
      <c r="G278" s="42">
        <v>1.49</v>
      </c>
      <c r="H278" s="43">
        <v>27.8</v>
      </c>
      <c r="I278" s="46">
        <v>1.75</v>
      </c>
      <c r="K278" s="19" t="str">
        <f t="shared" si="16"/>
        <v>neen</v>
      </c>
      <c r="L278" s="20" t="str">
        <f t="shared" si="17"/>
        <v>JA</v>
      </c>
      <c r="M278" s="20" t="str">
        <f t="shared" si="18"/>
        <v>neen</v>
      </c>
      <c r="N278" s="21" t="str">
        <f t="shared" si="19"/>
        <v>JA</v>
      </c>
      <c r="O278"/>
      <c r="P278"/>
      <c r="Q278"/>
      <c r="R278"/>
      <c r="S278"/>
      <c r="T278"/>
      <c r="U278"/>
      <c r="V278"/>
      <c r="W278"/>
    </row>
    <row r="279" spans="1:23" x14ac:dyDescent="0.25">
      <c r="A279" s="18" t="s">
        <v>245</v>
      </c>
      <c r="B279" s="41">
        <v>0</v>
      </c>
      <c r="C279" s="42">
        <v>0</v>
      </c>
      <c r="D279" s="43">
        <v>0</v>
      </c>
      <c r="E279" s="44">
        <v>0</v>
      </c>
      <c r="F279" s="45">
        <v>1.77</v>
      </c>
      <c r="G279" s="42">
        <v>0.05</v>
      </c>
      <c r="H279" s="43">
        <v>31.67</v>
      </c>
      <c r="I279" s="46">
        <v>0.94</v>
      </c>
      <c r="K279" s="19" t="str">
        <f t="shared" si="16"/>
        <v>neen</v>
      </c>
      <c r="L279" s="20" t="str">
        <f t="shared" si="17"/>
        <v>JA</v>
      </c>
      <c r="M279" s="20" t="str">
        <f t="shared" si="18"/>
        <v>neen</v>
      </c>
      <c r="N279" s="21" t="str">
        <f t="shared" si="19"/>
        <v>JA</v>
      </c>
      <c r="O279"/>
      <c r="P279"/>
      <c r="Q279"/>
      <c r="R279"/>
      <c r="S279"/>
      <c r="T279"/>
      <c r="U279"/>
      <c r="V279"/>
      <c r="W279"/>
    </row>
    <row r="280" spans="1:23" x14ac:dyDescent="0.25">
      <c r="A280" s="18" t="s">
        <v>257</v>
      </c>
      <c r="B280" s="41">
        <v>0</v>
      </c>
      <c r="C280" s="42">
        <v>0</v>
      </c>
      <c r="D280" s="43">
        <v>0</v>
      </c>
      <c r="E280" s="44">
        <v>0</v>
      </c>
      <c r="F280" s="45">
        <v>9.1679999999999993</v>
      </c>
      <c r="G280" s="42">
        <v>0.86</v>
      </c>
      <c r="H280" s="43">
        <v>15.44</v>
      </c>
      <c r="I280" s="46">
        <v>1.45</v>
      </c>
      <c r="K280" s="19" t="str">
        <f t="shared" si="16"/>
        <v>neen</v>
      </c>
      <c r="L280" s="20" t="str">
        <f t="shared" si="17"/>
        <v>JA</v>
      </c>
      <c r="M280" s="20" t="str">
        <f t="shared" si="18"/>
        <v>neen</v>
      </c>
      <c r="N280" s="21" t="str">
        <f t="shared" si="19"/>
        <v>JA</v>
      </c>
      <c r="O280"/>
      <c r="P280"/>
      <c r="Q280"/>
      <c r="R280"/>
      <c r="S280"/>
      <c r="T280"/>
      <c r="U280"/>
      <c r="V280"/>
      <c r="W280"/>
    </row>
    <row r="281" spans="1:23" x14ac:dyDescent="0.25">
      <c r="A281" s="18" t="s">
        <v>258</v>
      </c>
      <c r="B281" s="41">
        <v>0</v>
      </c>
      <c r="C281" s="42">
        <v>0</v>
      </c>
      <c r="D281" s="43">
        <v>0</v>
      </c>
      <c r="E281" s="44">
        <v>0</v>
      </c>
      <c r="F281" s="45">
        <v>23.934000000000001</v>
      </c>
      <c r="G281" s="42">
        <v>0.7</v>
      </c>
      <c r="H281" s="43">
        <v>19.594999999999999</v>
      </c>
      <c r="I281" s="46">
        <v>0.56999999999999995</v>
      </c>
      <c r="K281" s="19" t="str">
        <f t="shared" si="16"/>
        <v>neen</v>
      </c>
      <c r="L281" s="20" t="str">
        <f t="shared" si="17"/>
        <v>JA</v>
      </c>
      <c r="M281" s="20" t="str">
        <f t="shared" si="18"/>
        <v>neen</v>
      </c>
      <c r="N281" s="21" t="str">
        <f t="shared" si="19"/>
        <v>JA</v>
      </c>
      <c r="O281"/>
      <c r="P281"/>
      <c r="Q281"/>
      <c r="R281"/>
      <c r="S281"/>
      <c r="T281"/>
      <c r="U281"/>
      <c r="V281"/>
      <c r="W281"/>
    </row>
    <row r="282" spans="1:23" x14ac:dyDescent="0.25">
      <c r="A282" s="18" t="s">
        <v>42</v>
      </c>
      <c r="B282" s="41">
        <v>63.1</v>
      </c>
      <c r="C282" s="42">
        <v>4.2699999999999996</v>
      </c>
      <c r="D282" s="43">
        <v>0</v>
      </c>
      <c r="E282" s="44">
        <v>0</v>
      </c>
      <c r="F282" s="45">
        <v>0</v>
      </c>
      <c r="G282" s="42">
        <v>0</v>
      </c>
      <c r="H282" s="43">
        <v>71.239999999999995</v>
      </c>
      <c r="I282" s="46">
        <v>4.8099999999999996</v>
      </c>
      <c r="K282" s="19" t="str">
        <f t="shared" si="16"/>
        <v>JA</v>
      </c>
      <c r="L282" s="20" t="str">
        <f t="shared" si="17"/>
        <v>neen</v>
      </c>
      <c r="M282" s="20" t="str">
        <f t="shared" si="18"/>
        <v>neen</v>
      </c>
      <c r="N282" s="21" t="str">
        <f t="shared" si="19"/>
        <v>JA</v>
      </c>
      <c r="O282"/>
      <c r="P282"/>
      <c r="Q282"/>
      <c r="R282"/>
      <c r="S282"/>
      <c r="T282"/>
      <c r="U282"/>
      <c r="V282"/>
      <c r="W282"/>
    </row>
    <row r="283" spans="1:23" x14ac:dyDescent="0.25">
      <c r="A283" s="18" t="s">
        <v>28</v>
      </c>
      <c r="B283" s="41">
        <v>0</v>
      </c>
      <c r="C283" s="42">
        <v>0</v>
      </c>
      <c r="D283" s="43">
        <v>0</v>
      </c>
      <c r="E283" s="44">
        <v>0</v>
      </c>
      <c r="F283" s="45">
        <v>0</v>
      </c>
      <c r="G283" s="42">
        <v>0</v>
      </c>
      <c r="H283" s="43">
        <v>2.1999999999999999E-2</v>
      </c>
      <c r="I283" s="46">
        <v>0.01</v>
      </c>
      <c r="K283" s="19" t="str">
        <f t="shared" si="16"/>
        <v>neen</v>
      </c>
      <c r="L283" s="20" t="str">
        <f t="shared" si="17"/>
        <v>neen</v>
      </c>
      <c r="M283" s="20" t="str">
        <f t="shared" si="18"/>
        <v>neen</v>
      </c>
      <c r="N283" s="21" t="str">
        <f t="shared" si="19"/>
        <v>JA</v>
      </c>
      <c r="O283"/>
      <c r="P283"/>
      <c r="Q283"/>
      <c r="R283"/>
      <c r="S283"/>
      <c r="T283"/>
      <c r="U283"/>
      <c r="V283"/>
      <c r="W283"/>
    </row>
    <row r="284" spans="1:23" x14ac:dyDescent="0.25">
      <c r="A284" s="18" t="s">
        <v>4</v>
      </c>
      <c r="B284" s="41">
        <v>34.44</v>
      </c>
      <c r="C284" s="42">
        <v>1.17</v>
      </c>
      <c r="D284" s="43">
        <v>0</v>
      </c>
      <c r="E284" s="44">
        <v>0</v>
      </c>
      <c r="F284" s="45">
        <v>111.64</v>
      </c>
      <c r="G284" s="42">
        <v>3.76</v>
      </c>
      <c r="H284" s="43">
        <v>0</v>
      </c>
      <c r="I284" s="46">
        <v>0</v>
      </c>
      <c r="K284" s="19" t="str">
        <f t="shared" si="16"/>
        <v>JA</v>
      </c>
      <c r="L284" s="20" t="str">
        <f t="shared" si="17"/>
        <v>JA</v>
      </c>
      <c r="M284" s="20" t="str">
        <f t="shared" si="18"/>
        <v>neen</v>
      </c>
      <c r="N284" s="21" t="str">
        <f t="shared" si="19"/>
        <v>neen</v>
      </c>
      <c r="O284"/>
      <c r="P284"/>
      <c r="Q284"/>
      <c r="R284"/>
      <c r="S284"/>
      <c r="T284"/>
      <c r="U284"/>
      <c r="V284"/>
      <c r="W284"/>
    </row>
    <row r="285" spans="1:23" x14ac:dyDescent="0.25">
      <c r="A285" s="18" t="s">
        <v>12</v>
      </c>
      <c r="B285" s="41">
        <v>291.25700000000001</v>
      </c>
      <c r="C285" s="42">
        <v>22.16</v>
      </c>
      <c r="D285" s="43">
        <v>0</v>
      </c>
      <c r="E285" s="44">
        <v>0</v>
      </c>
      <c r="F285" s="45">
        <v>308.858</v>
      </c>
      <c r="G285" s="42">
        <v>23.29</v>
      </c>
      <c r="H285" s="43">
        <v>0</v>
      </c>
      <c r="I285" s="46">
        <v>0</v>
      </c>
      <c r="K285" s="19" t="str">
        <f t="shared" si="16"/>
        <v>JA</v>
      </c>
      <c r="L285" s="20" t="str">
        <f t="shared" si="17"/>
        <v>JA</v>
      </c>
      <c r="M285" s="20" t="str">
        <f t="shared" si="18"/>
        <v>neen</v>
      </c>
      <c r="N285" s="21" t="str">
        <f t="shared" si="19"/>
        <v>neen</v>
      </c>
      <c r="O285"/>
      <c r="P285"/>
      <c r="Q285"/>
      <c r="R285"/>
      <c r="S285"/>
      <c r="T285"/>
      <c r="U285"/>
      <c r="V285"/>
      <c r="W285"/>
    </row>
    <row r="286" spans="1:23" x14ac:dyDescent="0.25">
      <c r="A286" s="18" t="s">
        <v>32</v>
      </c>
      <c r="B286" s="41">
        <v>4.13</v>
      </c>
      <c r="C286" s="42">
        <v>0.21</v>
      </c>
      <c r="D286" s="43">
        <v>0</v>
      </c>
      <c r="E286" s="44">
        <v>0</v>
      </c>
      <c r="F286" s="45">
        <v>3.78</v>
      </c>
      <c r="G286" s="42">
        <v>0.19</v>
      </c>
      <c r="H286" s="43">
        <v>0</v>
      </c>
      <c r="I286" s="46">
        <v>0</v>
      </c>
      <c r="K286" s="19" t="str">
        <f t="shared" si="16"/>
        <v>JA</v>
      </c>
      <c r="L286" s="20" t="str">
        <f t="shared" si="17"/>
        <v>JA</v>
      </c>
      <c r="M286" s="20" t="str">
        <f t="shared" si="18"/>
        <v>neen</v>
      </c>
      <c r="N286" s="21" t="str">
        <f t="shared" si="19"/>
        <v>neen</v>
      </c>
      <c r="O286"/>
      <c r="P286"/>
      <c r="Q286"/>
      <c r="R286"/>
      <c r="S286"/>
      <c r="T286"/>
      <c r="U286"/>
      <c r="V286"/>
      <c r="W286"/>
    </row>
    <row r="287" spans="1:23" x14ac:dyDescent="0.25">
      <c r="A287" s="18" t="s">
        <v>46</v>
      </c>
      <c r="B287" s="41">
        <v>82.1</v>
      </c>
      <c r="C287" s="42">
        <v>5.2</v>
      </c>
      <c r="D287" s="43">
        <v>0</v>
      </c>
      <c r="E287" s="44">
        <v>0</v>
      </c>
      <c r="F287" s="45">
        <v>106.71</v>
      </c>
      <c r="G287" s="42">
        <v>6.71</v>
      </c>
      <c r="H287" s="43">
        <v>0</v>
      </c>
      <c r="I287" s="46">
        <v>0</v>
      </c>
      <c r="K287" s="19" t="str">
        <f t="shared" si="16"/>
        <v>JA</v>
      </c>
      <c r="L287" s="20" t="str">
        <f t="shared" si="17"/>
        <v>JA</v>
      </c>
      <c r="M287" s="20" t="str">
        <f t="shared" si="18"/>
        <v>neen</v>
      </c>
      <c r="N287" s="21" t="str">
        <f t="shared" si="19"/>
        <v>neen</v>
      </c>
      <c r="O287"/>
      <c r="P287"/>
      <c r="Q287"/>
      <c r="R287"/>
      <c r="S287"/>
      <c r="T287"/>
      <c r="U287"/>
      <c r="V287"/>
      <c r="W287"/>
    </row>
    <row r="288" spans="1:23" x14ac:dyDescent="0.25">
      <c r="A288" s="18" t="s">
        <v>47</v>
      </c>
      <c r="B288" s="41">
        <v>22.5</v>
      </c>
      <c r="C288" s="42">
        <v>0.19</v>
      </c>
      <c r="D288" s="43">
        <v>0</v>
      </c>
      <c r="E288" s="44">
        <v>0</v>
      </c>
      <c r="F288" s="45">
        <v>30.95</v>
      </c>
      <c r="G288" s="42">
        <v>0.26</v>
      </c>
      <c r="H288" s="43">
        <v>0</v>
      </c>
      <c r="I288" s="46">
        <v>0</v>
      </c>
      <c r="K288" s="19" t="str">
        <f t="shared" si="16"/>
        <v>JA</v>
      </c>
      <c r="L288" s="20" t="str">
        <f t="shared" si="17"/>
        <v>JA</v>
      </c>
      <c r="M288" s="20" t="str">
        <f t="shared" si="18"/>
        <v>neen</v>
      </c>
      <c r="N288" s="21" t="str">
        <f t="shared" si="19"/>
        <v>neen</v>
      </c>
      <c r="O288"/>
      <c r="P288"/>
      <c r="Q288"/>
      <c r="R288"/>
      <c r="S288"/>
      <c r="T288"/>
      <c r="U288"/>
      <c r="V288"/>
      <c r="W288"/>
    </row>
    <row r="289" spans="1:23" x14ac:dyDescent="0.25">
      <c r="A289" s="18" t="s">
        <v>308</v>
      </c>
      <c r="B289" s="41">
        <v>6.7350000000000003</v>
      </c>
      <c r="C289" s="42">
        <v>0.62</v>
      </c>
      <c r="D289" s="43">
        <v>0</v>
      </c>
      <c r="E289" s="44">
        <v>0</v>
      </c>
      <c r="F289" s="45">
        <v>5.43</v>
      </c>
      <c r="G289" s="42">
        <v>0.5</v>
      </c>
      <c r="H289" s="43">
        <v>0</v>
      </c>
      <c r="I289" s="46">
        <v>0</v>
      </c>
      <c r="K289" s="19" t="str">
        <f t="shared" si="16"/>
        <v>JA</v>
      </c>
      <c r="L289" s="20" t="str">
        <f t="shared" si="17"/>
        <v>JA</v>
      </c>
      <c r="M289" s="20" t="str">
        <f t="shared" si="18"/>
        <v>neen</v>
      </c>
      <c r="N289" s="21" t="str">
        <f t="shared" si="19"/>
        <v>neen</v>
      </c>
      <c r="O289"/>
      <c r="P289"/>
      <c r="Q289"/>
      <c r="R289"/>
      <c r="S289"/>
      <c r="T289"/>
      <c r="U289"/>
      <c r="V289"/>
      <c r="W289"/>
    </row>
    <row r="290" spans="1:23" x14ac:dyDescent="0.25">
      <c r="A290" s="18" t="s">
        <v>61</v>
      </c>
      <c r="B290" s="41">
        <v>40.832999999999998</v>
      </c>
      <c r="C290" s="42">
        <v>2.0099999999999998</v>
      </c>
      <c r="D290" s="43">
        <v>0</v>
      </c>
      <c r="E290" s="44">
        <v>0</v>
      </c>
      <c r="F290" s="45">
        <v>58.363999999999997</v>
      </c>
      <c r="G290" s="42">
        <v>2.87</v>
      </c>
      <c r="H290" s="43">
        <v>0</v>
      </c>
      <c r="I290" s="46">
        <v>0</v>
      </c>
      <c r="K290" s="19" t="str">
        <f t="shared" si="16"/>
        <v>JA</v>
      </c>
      <c r="L290" s="20" t="str">
        <f t="shared" si="17"/>
        <v>JA</v>
      </c>
      <c r="M290" s="20" t="str">
        <f t="shared" si="18"/>
        <v>neen</v>
      </c>
      <c r="N290" s="21" t="str">
        <f t="shared" si="19"/>
        <v>neen</v>
      </c>
      <c r="O290"/>
      <c r="P290"/>
      <c r="Q290"/>
      <c r="R290"/>
      <c r="S290"/>
      <c r="T290"/>
      <c r="U290"/>
      <c r="V290"/>
      <c r="W290"/>
    </row>
    <row r="291" spans="1:23" x14ac:dyDescent="0.25">
      <c r="A291" s="18" t="s">
        <v>76</v>
      </c>
      <c r="B291" s="41">
        <v>189.952</v>
      </c>
      <c r="C291" s="42">
        <v>22.68</v>
      </c>
      <c r="D291" s="43">
        <v>0</v>
      </c>
      <c r="E291" s="44">
        <v>0</v>
      </c>
      <c r="F291" s="45">
        <v>194.36699999999999</v>
      </c>
      <c r="G291" s="42">
        <v>23.16</v>
      </c>
      <c r="H291" s="43">
        <v>0</v>
      </c>
      <c r="I291" s="46">
        <v>0</v>
      </c>
      <c r="K291" s="19" t="str">
        <f t="shared" si="16"/>
        <v>JA</v>
      </c>
      <c r="L291" s="20" t="str">
        <f t="shared" si="17"/>
        <v>JA</v>
      </c>
      <c r="M291" s="20" t="str">
        <f t="shared" si="18"/>
        <v>neen</v>
      </c>
      <c r="N291" s="21" t="str">
        <f t="shared" si="19"/>
        <v>neen</v>
      </c>
      <c r="O291"/>
      <c r="P291"/>
      <c r="Q291"/>
      <c r="R291"/>
      <c r="S291"/>
      <c r="T291"/>
      <c r="U291"/>
      <c r="V291"/>
      <c r="W291"/>
    </row>
    <row r="292" spans="1:23" x14ac:dyDescent="0.25">
      <c r="A292" s="18" t="s">
        <v>81</v>
      </c>
      <c r="B292" s="41">
        <v>140.22</v>
      </c>
      <c r="C292" s="42">
        <v>12.52</v>
      </c>
      <c r="D292" s="43">
        <v>0</v>
      </c>
      <c r="E292" s="44">
        <v>0</v>
      </c>
      <c r="F292" s="45">
        <v>149.70400000000001</v>
      </c>
      <c r="G292" s="42">
        <v>13.32</v>
      </c>
      <c r="H292" s="43">
        <v>0</v>
      </c>
      <c r="I292" s="46">
        <v>0</v>
      </c>
      <c r="K292" s="19" t="str">
        <f t="shared" si="16"/>
        <v>JA</v>
      </c>
      <c r="L292" s="20" t="str">
        <f t="shared" si="17"/>
        <v>JA</v>
      </c>
      <c r="M292" s="20" t="str">
        <f t="shared" si="18"/>
        <v>neen</v>
      </c>
      <c r="N292" s="21" t="str">
        <f t="shared" si="19"/>
        <v>neen</v>
      </c>
      <c r="O292"/>
      <c r="P292"/>
      <c r="Q292"/>
      <c r="R292"/>
      <c r="S292"/>
      <c r="T292"/>
      <c r="U292"/>
      <c r="V292"/>
      <c r="W292"/>
    </row>
    <row r="293" spans="1:23" x14ac:dyDescent="0.25">
      <c r="A293" s="18" t="s">
        <v>112</v>
      </c>
      <c r="B293" s="41">
        <v>270.084</v>
      </c>
      <c r="C293" s="42">
        <v>8.83</v>
      </c>
      <c r="D293" s="43">
        <v>0</v>
      </c>
      <c r="E293" s="44">
        <v>0</v>
      </c>
      <c r="F293" s="45">
        <v>259.31099999999998</v>
      </c>
      <c r="G293" s="42">
        <v>8.4700000000000006</v>
      </c>
      <c r="H293" s="43">
        <v>0</v>
      </c>
      <c r="I293" s="46">
        <v>0</v>
      </c>
      <c r="K293" s="19" t="str">
        <f t="shared" si="16"/>
        <v>JA</v>
      </c>
      <c r="L293" s="20" t="str">
        <f t="shared" si="17"/>
        <v>JA</v>
      </c>
      <c r="M293" s="20" t="str">
        <f t="shared" si="18"/>
        <v>neen</v>
      </c>
      <c r="N293" s="21" t="str">
        <f t="shared" si="19"/>
        <v>neen</v>
      </c>
      <c r="O293"/>
      <c r="P293"/>
      <c r="Q293"/>
      <c r="R293"/>
      <c r="S293"/>
      <c r="T293"/>
      <c r="U293"/>
      <c r="V293"/>
      <c r="W293"/>
    </row>
    <row r="294" spans="1:23" x14ac:dyDescent="0.25">
      <c r="A294" s="18" t="s">
        <v>124</v>
      </c>
      <c r="B294" s="41">
        <v>2.0270000000000001</v>
      </c>
      <c r="C294" s="42">
        <v>0.22</v>
      </c>
      <c r="D294" s="43">
        <v>0</v>
      </c>
      <c r="E294" s="44">
        <v>0</v>
      </c>
      <c r="F294" s="45">
        <v>1.3779999999999999</v>
      </c>
      <c r="G294" s="42">
        <v>0.15</v>
      </c>
      <c r="H294" s="43">
        <v>0</v>
      </c>
      <c r="I294" s="46">
        <v>0</v>
      </c>
      <c r="K294" s="19" t="str">
        <f t="shared" si="16"/>
        <v>JA</v>
      </c>
      <c r="L294" s="20" t="str">
        <f t="shared" si="17"/>
        <v>JA</v>
      </c>
      <c r="M294" s="20" t="str">
        <f t="shared" si="18"/>
        <v>neen</v>
      </c>
      <c r="N294" s="21" t="str">
        <f t="shared" si="19"/>
        <v>neen</v>
      </c>
      <c r="O294"/>
      <c r="P294"/>
      <c r="Q294"/>
      <c r="R294"/>
      <c r="S294"/>
      <c r="T294"/>
      <c r="U294"/>
      <c r="V294"/>
      <c r="W294"/>
    </row>
    <row r="295" spans="1:23" x14ac:dyDescent="0.25">
      <c r="A295" s="18" t="s">
        <v>134</v>
      </c>
      <c r="B295" s="41">
        <v>11.115</v>
      </c>
      <c r="C295" s="42">
        <v>0.5</v>
      </c>
      <c r="D295" s="43">
        <v>0</v>
      </c>
      <c r="E295" s="44">
        <v>0</v>
      </c>
      <c r="F295" s="45">
        <v>11.145</v>
      </c>
      <c r="G295" s="42">
        <v>0.5</v>
      </c>
      <c r="H295" s="43">
        <v>0</v>
      </c>
      <c r="I295" s="46">
        <v>0</v>
      </c>
      <c r="K295" s="19" t="str">
        <f t="shared" si="16"/>
        <v>JA</v>
      </c>
      <c r="L295" s="20" t="str">
        <f t="shared" si="17"/>
        <v>JA</v>
      </c>
      <c r="M295" s="20" t="str">
        <f t="shared" si="18"/>
        <v>neen</v>
      </c>
      <c r="N295" s="21" t="str">
        <f t="shared" si="19"/>
        <v>neen</v>
      </c>
      <c r="O295"/>
      <c r="P295"/>
      <c r="Q295"/>
      <c r="R295"/>
      <c r="S295"/>
      <c r="T295"/>
      <c r="U295"/>
      <c r="V295"/>
      <c r="W295"/>
    </row>
    <row r="296" spans="1:23" x14ac:dyDescent="0.25">
      <c r="A296" s="18" t="s">
        <v>139</v>
      </c>
      <c r="B296" s="41">
        <v>121.755</v>
      </c>
      <c r="C296" s="42">
        <v>14.57</v>
      </c>
      <c r="D296" s="43">
        <v>0</v>
      </c>
      <c r="E296" s="44">
        <v>0</v>
      </c>
      <c r="F296" s="45">
        <v>131.99700000000001</v>
      </c>
      <c r="G296" s="42">
        <v>15.79</v>
      </c>
      <c r="H296" s="43">
        <v>0</v>
      </c>
      <c r="I296" s="46">
        <v>0</v>
      </c>
      <c r="K296" s="19" t="str">
        <f t="shared" si="16"/>
        <v>JA</v>
      </c>
      <c r="L296" s="20" t="str">
        <f t="shared" si="17"/>
        <v>JA</v>
      </c>
      <c r="M296" s="20" t="str">
        <f t="shared" si="18"/>
        <v>neen</v>
      </c>
      <c r="N296" s="21" t="str">
        <f t="shared" si="19"/>
        <v>neen</v>
      </c>
      <c r="O296"/>
      <c r="P296"/>
      <c r="Q296"/>
      <c r="R296"/>
      <c r="S296"/>
      <c r="T296"/>
      <c r="U296"/>
      <c r="V296"/>
      <c r="W296"/>
    </row>
    <row r="297" spans="1:23" x14ac:dyDescent="0.25">
      <c r="A297" s="18" t="s">
        <v>155</v>
      </c>
      <c r="B297" s="41">
        <v>314.31799999999998</v>
      </c>
      <c r="C297" s="42">
        <v>20.47</v>
      </c>
      <c r="D297" s="43">
        <v>0</v>
      </c>
      <c r="E297" s="44">
        <v>0</v>
      </c>
      <c r="F297" s="45">
        <v>337.60199999999998</v>
      </c>
      <c r="G297" s="42">
        <v>21.74</v>
      </c>
      <c r="H297" s="43">
        <v>0</v>
      </c>
      <c r="I297" s="46">
        <v>0</v>
      </c>
      <c r="K297" s="19" t="str">
        <f t="shared" si="16"/>
        <v>JA</v>
      </c>
      <c r="L297" s="20" t="str">
        <f t="shared" si="17"/>
        <v>JA</v>
      </c>
      <c r="M297" s="20" t="str">
        <f t="shared" si="18"/>
        <v>neen</v>
      </c>
      <c r="N297" s="21" t="str">
        <f t="shared" si="19"/>
        <v>neen</v>
      </c>
      <c r="O297"/>
      <c r="P297"/>
      <c r="Q297"/>
      <c r="R297"/>
      <c r="S297"/>
      <c r="T297"/>
      <c r="U297"/>
      <c r="V297"/>
      <c r="W297"/>
    </row>
    <row r="298" spans="1:23" x14ac:dyDescent="0.25">
      <c r="A298" s="18" t="s">
        <v>160</v>
      </c>
      <c r="B298" s="41">
        <v>46.97</v>
      </c>
      <c r="C298" s="42">
        <v>7.17</v>
      </c>
      <c r="D298" s="43">
        <v>0</v>
      </c>
      <c r="E298" s="44">
        <v>0</v>
      </c>
      <c r="F298" s="45">
        <v>68.680000000000007</v>
      </c>
      <c r="G298" s="42">
        <v>10.46</v>
      </c>
      <c r="H298" s="43">
        <v>0</v>
      </c>
      <c r="I298" s="46">
        <v>0</v>
      </c>
      <c r="K298" s="19" t="str">
        <f t="shared" si="16"/>
        <v>JA</v>
      </c>
      <c r="L298" s="20" t="str">
        <f t="shared" si="17"/>
        <v>JA</v>
      </c>
      <c r="M298" s="20" t="str">
        <f t="shared" si="18"/>
        <v>neen</v>
      </c>
      <c r="N298" s="21" t="str">
        <f t="shared" si="19"/>
        <v>neen</v>
      </c>
      <c r="O298"/>
      <c r="P298"/>
      <c r="Q298"/>
      <c r="R298"/>
      <c r="S298"/>
      <c r="T298"/>
      <c r="U298"/>
      <c r="V298"/>
      <c r="W298"/>
    </row>
    <row r="299" spans="1:23" x14ac:dyDescent="0.25">
      <c r="A299" s="18" t="s">
        <v>161</v>
      </c>
      <c r="B299" s="41">
        <v>1.198</v>
      </c>
      <c r="C299" s="42">
        <v>7.0000000000000007E-2</v>
      </c>
      <c r="D299" s="43">
        <v>0</v>
      </c>
      <c r="E299" s="44">
        <v>0</v>
      </c>
      <c r="F299" s="45">
        <v>1.373</v>
      </c>
      <c r="G299" s="42">
        <v>0.08</v>
      </c>
      <c r="H299" s="43">
        <v>0</v>
      </c>
      <c r="I299" s="46">
        <v>0</v>
      </c>
      <c r="K299" s="19" t="str">
        <f t="shared" si="16"/>
        <v>JA</v>
      </c>
      <c r="L299" s="20" t="str">
        <f t="shared" si="17"/>
        <v>JA</v>
      </c>
      <c r="M299" s="20" t="str">
        <f t="shared" si="18"/>
        <v>neen</v>
      </c>
      <c r="N299" s="21" t="str">
        <f t="shared" si="19"/>
        <v>neen</v>
      </c>
      <c r="O299"/>
      <c r="P299"/>
      <c r="Q299"/>
      <c r="R299"/>
      <c r="S299"/>
      <c r="T299"/>
      <c r="U299"/>
      <c r="V299"/>
      <c r="W299"/>
    </row>
    <row r="300" spans="1:23" x14ac:dyDescent="0.25">
      <c r="A300" s="18" t="s">
        <v>200</v>
      </c>
      <c r="B300" s="41">
        <v>4.08</v>
      </c>
      <c r="C300" s="42">
        <v>0.36</v>
      </c>
      <c r="D300" s="43">
        <v>0</v>
      </c>
      <c r="E300" s="44">
        <v>0</v>
      </c>
      <c r="F300" s="45">
        <v>4.17</v>
      </c>
      <c r="G300" s="42">
        <v>0.37</v>
      </c>
      <c r="H300" s="43">
        <v>0</v>
      </c>
      <c r="I300" s="46">
        <v>0</v>
      </c>
      <c r="K300" s="19" t="str">
        <f t="shared" si="16"/>
        <v>JA</v>
      </c>
      <c r="L300" s="20" t="str">
        <f t="shared" si="17"/>
        <v>JA</v>
      </c>
      <c r="M300" s="20" t="str">
        <f t="shared" si="18"/>
        <v>neen</v>
      </c>
      <c r="N300" s="21" t="str">
        <f t="shared" si="19"/>
        <v>neen</v>
      </c>
      <c r="O300"/>
      <c r="P300"/>
      <c r="Q300"/>
      <c r="R300"/>
      <c r="S300"/>
      <c r="T300"/>
      <c r="U300"/>
      <c r="V300"/>
      <c r="W300"/>
    </row>
    <row r="301" spans="1:23" x14ac:dyDescent="0.25">
      <c r="A301" s="18" t="s">
        <v>211</v>
      </c>
      <c r="B301" s="41">
        <v>84.71</v>
      </c>
      <c r="C301" s="42">
        <v>6.37</v>
      </c>
      <c r="D301" s="43">
        <v>0</v>
      </c>
      <c r="E301" s="44">
        <v>0</v>
      </c>
      <c r="F301" s="45">
        <v>94.13</v>
      </c>
      <c r="G301" s="42">
        <v>7</v>
      </c>
      <c r="H301" s="43">
        <v>0</v>
      </c>
      <c r="I301" s="46">
        <v>0</v>
      </c>
      <c r="K301" s="19" t="str">
        <f t="shared" si="16"/>
        <v>JA</v>
      </c>
      <c r="L301" s="20" t="str">
        <f t="shared" si="17"/>
        <v>JA</v>
      </c>
      <c r="M301" s="20" t="str">
        <f t="shared" si="18"/>
        <v>neen</v>
      </c>
      <c r="N301" s="21" t="str">
        <f t="shared" si="19"/>
        <v>neen</v>
      </c>
      <c r="O301"/>
      <c r="P301"/>
      <c r="Q301"/>
      <c r="R301"/>
      <c r="S301"/>
      <c r="T301"/>
      <c r="U301"/>
      <c r="V301"/>
      <c r="W301"/>
    </row>
    <row r="302" spans="1:23" x14ac:dyDescent="0.25">
      <c r="A302" s="18" t="s">
        <v>267</v>
      </c>
      <c r="B302" s="41">
        <v>38.962000000000003</v>
      </c>
      <c r="C302" s="42">
        <v>5.01</v>
      </c>
      <c r="D302" s="43">
        <v>0</v>
      </c>
      <c r="E302" s="44">
        <v>0</v>
      </c>
      <c r="F302" s="45">
        <v>34.363999999999997</v>
      </c>
      <c r="G302" s="42">
        <v>4.42</v>
      </c>
      <c r="H302" s="43">
        <v>0</v>
      </c>
      <c r="I302" s="46">
        <v>0</v>
      </c>
      <c r="K302" s="19" t="str">
        <f t="shared" si="16"/>
        <v>JA</v>
      </c>
      <c r="L302" s="20" t="str">
        <f t="shared" si="17"/>
        <v>JA</v>
      </c>
      <c r="M302" s="20" t="str">
        <f t="shared" si="18"/>
        <v>neen</v>
      </c>
      <c r="N302" s="21" t="str">
        <f t="shared" si="19"/>
        <v>neen</v>
      </c>
      <c r="O302"/>
      <c r="P302"/>
      <c r="Q302"/>
      <c r="R302"/>
      <c r="S302"/>
      <c r="T302"/>
      <c r="U302"/>
      <c r="V302"/>
      <c r="W302"/>
    </row>
    <row r="303" spans="1:23" x14ac:dyDescent="0.25">
      <c r="A303" s="32" t="s">
        <v>273</v>
      </c>
      <c r="B303" s="41">
        <v>192.505</v>
      </c>
      <c r="C303" s="42">
        <v>26.11</v>
      </c>
      <c r="D303" s="43">
        <v>0</v>
      </c>
      <c r="E303" s="44">
        <v>0</v>
      </c>
      <c r="F303" s="45">
        <v>192.88300000000001</v>
      </c>
      <c r="G303" s="42">
        <v>26.04</v>
      </c>
      <c r="H303" s="43">
        <v>0</v>
      </c>
      <c r="I303" s="46">
        <v>0</v>
      </c>
      <c r="K303" s="19" t="str">
        <f t="shared" si="16"/>
        <v>JA</v>
      </c>
      <c r="L303" s="20" t="str">
        <f t="shared" si="17"/>
        <v>JA</v>
      </c>
      <c r="M303" s="20" t="str">
        <f t="shared" si="18"/>
        <v>neen</v>
      </c>
      <c r="N303" s="21" t="str">
        <f t="shared" si="19"/>
        <v>neen</v>
      </c>
      <c r="O303"/>
      <c r="P303"/>
      <c r="Q303"/>
      <c r="R303"/>
      <c r="S303"/>
      <c r="T303"/>
      <c r="U303"/>
      <c r="V303"/>
      <c r="W303"/>
    </row>
    <row r="304" spans="1:23" x14ac:dyDescent="0.25">
      <c r="A304" s="32" t="s">
        <v>294</v>
      </c>
      <c r="B304" s="41">
        <v>18.47</v>
      </c>
      <c r="C304" s="42">
        <v>2.4500000000000002</v>
      </c>
      <c r="D304" s="43">
        <v>0</v>
      </c>
      <c r="E304" s="44">
        <v>0</v>
      </c>
      <c r="F304" s="45">
        <v>5.58</v>
      </c>
      <c r="G304" s="42">
        <v>0.74</v>
      </c>
      <c r="H304" s="43">
        <v>0</v>
      </c>
      <c r="I304" s="46">
        <v>0</v>
      </c>
      <c r="K304" s="19" t="str">
        <f t="shared" si="16"/>
        <v>JA</v>
      </c>
      <c r="L304" s="20" t="str">
        <f t="shared" si="17"/>
        <v>JA</v>
      </c>
      <c r="M304" s="20" t="str">
        <f t="shared" si="18"/>
        <v>neen</v>
      </c>
      <c r="N304" s="21" t="str">
        <f t="shared" si="19"/>
        <v>neen</v>
      </c>
      <c r="O304"/>
      <c r="P304"/>
      <c r="Q304"/>
      <c r="R304"/>
      <c r="S304"/>
      <c r="T304"/>
      <c r="U304"/>
      <c r="V304"/>
      <c r="W304"/>
    </row>
    <row r="305" spans="1:23" x14ac:dyDescent="0.25">
      <c r="A305" s="32" t="s">
        <v>147</v>
      </c>
      <c r="B305" s="41">
        <v>103.73</v>
      </c>
      <c r="C305" s="42">
        <v>4.0199999999999996</v>
      </c>
      <c r="D305" s="43">
        <v>0</v>
      </c>
      <c r="E305" s="44">
        <v>0</v>
      </c>
      <c r="F305" s="45">
        <v>0</v>
      </c>
      <c r="G305" s="42">
        <v>0</v>
      </c>
      <c r="H305" s="43">
        <v>0</v>
      </c>
      <c r="I305" s="46">
        <v>0</v>
      </c>
      <c r="K305" s="19" t="str">
        <f t="shared" si="16"/>
        <v>JA</v>
      </c>
      <c r="L305" s="20" t="str">
        <f t="shared" si="17"/>
        <v>neen</v>
      </c>
      <c r="M305" s="20" t="str">
        <f t="shared" si="18"/>
        <v>neen</v>
      </c>
      <c r="N305" s="21" t="str">
        <f t="shared" si="19"/>
        <v>neen</v>
      </c>
      <c r="O305"/>
      <c r="P305"/>
      <c r="Q305"/>
      <c r="R305"/>
      <c r="S305"/>
      <c r="T305"/>
      <c r="U305"/>
      <c r="V305"/>
      <c r="W305"/>
    </row>
    <row r="306" spans="1:23" x14ac:dyDescent="0.25">
      <c r="A306" s="30" t="s">
        <v>92</v>
      </c>
      <c r="B306" s="41">
        <v>0</v>
      </c>
      <c r="C306" s="42">
        <v>0</v>
      </c>
      <c r="D306" s="43">
        <v>0</v>
      </c>
      <c r="E306" s="44">
        <v>0</v>
      </c>
      <c r="F306" s="45">
        <v>0</v>
      </c>
      <c r="G306" s="42">
        <v>0</v>
      </c>
      <c r="H306" s="43">
        <v>0</v>
      </c>
      <c r="I306" s="46">
        <v>0</v>
      </c>
      <c r="K306" s="19" t="str">
        <f t="shared" si="16"/>
        <v>neen</v>
      </c>
      <c r="L306" s="20" t="str">
        <f t="shared" si="17"/>
        <v>neen</v>
      </c>
      <c r="M306" s="20" t="str">
        <f t="shared" si="18"/>
        <v>neen</v>
      </c>
      <c r="N306" s="21" t="str">
        <f t="shared" si="19"/>
        <v>neen</v>
      </c>
      <c r="O306"/>
      <c r="P306"/>
      <c r="Q306"/>
      <c r="R306"/>
      <c r="S306"/>
      <c r="T306"/>
      <c r="U306"/>
      <c r="V306"/>
      <c r="W306"/>
    </row>
    <row r="307" spans="1:23" x14ac:dyDescent="0.25">
      <c r="A307" s="30" t="s">
        <v>101</v>
      </c>
      <c r="B307" s="41">
        <v>0</v>
      </c>
      <c r="C307" s="42">
        <v>0</v>
      </c>
      <c r="D307" s="43">
        <v>0</v>
      </c>
      <c r="E307" s="44">
        <v>0</v>
      </c>
      <c r="F307" s="45">
        <v>0</v>
      </c>
      <c r="G307" s="42">
        <v>0</v>
      </c>
      <c r="H307" s="43">
        <v>0</v>
      </c>
      <c r="I307" s="46">
        <v>0</v>
      </c>
      <c r="K307" s="19" t="str">
        <f t="shared" si="16"/>
        <v>neen</v>
      </c>
      <c r="L307" s="20" t="str">
        <f t="shared" si="17"/>
        <v>neen</v>
      </c>
      <c r="M307" s="20" t="str">
        <f t="shared" si="18"/>
        <v>neen</v>
      </c>
      <c r="N307" s="21" t="str">
        <f t="shared" si="19"/>
        <v>neen</v>
      </c>
      <c r="O307"/>
      <c r="P307"/>
      <c r="Q307"/>
      <c r="R307"/>
      <c r="S307"/>
      <c r="T307"/>
      <c r="U307"/>
      <c r="V307"/>
      <c r="W307"/>
    </row>
    <row r="308" spans="1:23" x14ac:dyDescent="0.25">
      <c r="A308" s="30" t="s">
        <v>106</v>
      </c>
      <c r="B308" s="41">
        <v>0</v>
      </c>
      <c r="C308" s="42">
        <v>0</v>
      </c>
      <c r="D308" s="43">
        <v>0</v>
      </c>
      <c r="E308" s="44">
        <v>0</v>
      </c>
      <c r="F308" s="45">
        <v>0</v>
      </c>
      <c r="G308" s="42">
        <v>0</v>
      </c>
      <c r="H308" s="43">
        <v>0</v>
      </c>
      <c r="I308" s="46">
        <v>0</v>
      </c>
      <c r="K308" s="19" t="str">
        <f t="shared" si="16"/>
        <v>neen</v>
      </c>
      <c r="L308" s="20" t="str">
        <f t="shared" si="17"/>
        <v>neen</v>
      </c>
      <c r="M308" s="20" t="str">
        <f t="shared" si="18"/>
        <v>neen</v>
      </c>
      <c r="N308" s="21" t="str">
        <f t="shared" si="19"/>
        <v>neen</v>
      </c>
      <c r="O308"/>
      <c r="P308"/>
      <c r="Q308"/>
      <c r="R308"/>
      <c r="S308"/>
      <c r="T308"/>
      <c r="U308"/>
      <c r="V308"/>
      <c r="W308"/>
    </row>
    <row r="309" spans="1:23" x14ac:dyDescent="0.25">
      <c r="A309" s="30" t="s">
        <v>111</v>
      </c>
      <c r="B309" s="41">
        <v>0</v>
      </c>
      <c r="C309" s="42">
        <v>0</v>
      </c>
      <c r="D309" s="43">
        <v>0</v>
      </c>
      <c r="E309" s="44">
        <v>0</v>
      </c>
      <c r="F309" s="45">
        <v>0</v>
      </c>
      <c r="G309" s="42">
        <v>0</v>
      </c>
      <c r="H309" s="43">
        <v>0</v>
      </c>
      <c r="I309" s="46">
        <v>0</v>
      </c>
      <c r="K309" s="19" t="str">
        <f t="shared" si="16"/>
        <v>neen</v>
      </c>
      <c r="L309" s="20" t="str">
        <f t="shared" si="17"/>
        <v>neen</v>
      </c>
      <c r="M309" s="20" t="str">
        <f t="shared" si="18"/>
        <v>neen</v>
      </c>
      <c r="N309" s="21" t="str">
        <f t="shared" si="19"/>
        <v>neen</v>
      </c>
      <c r="O309"/>
      <c r="P309"/>
      <c r="Q309"/>
      <c r="R309"/>
      <c r="S309"/>
      <c r="T309"/>
      <c r="U309"/>
      <c r="V309"/>
      <c r="W309"/>
    </row>
    <row r="310" spans="1:23" x14ac:dyDescent="0.25">
      <c r="A310" s="30" t="s">
        <v>162</v>
      </c>
      <c r="B310" s="41">
        <v>0</v>
      </c>
      <c r="C310" s="42">
        <v>0</v>
      </c>
      <c r="D310" s="43">
        <v>0</v>
      </c>
      <c r="E310" s="44">
        <v>0</v>
      </c>
      <c r="F310" s="45">
        <v>0</v>
      </c>
      <c r="G310" s="42">
        <v>0</v>
      </c>
      <c r="H310" s="43">
        <v>0</v>
      </c>
      <c r="I310" s="46">
        <v>0</v>
      </c>
      <c r="K310" s="19" t="str">
        <f t="shared" si="16"/>
        <v>neen</v>
      </c>
      <c r="L310" s="20" t="str">
        <f t="shared" si="17"/>
        <v>neen</v>
      </c>
      <c r="M310" s="20" t="str">
        <f t="shared" si="18"/>
        <v>neen</v>
      </c>
      <c r="N310" s="21" t="str">
        <f t="shared" si="19"/>
        <v>neen</v>
      </c>
      <c r="O310"/>
      <c r="P310"/>
      <c r="Q310"/>
      <c r="R310"/>
      <c r="S310"/>
      <c r="T310"/>
      <c r="U310"/>
      <c r="V310"/>
      <c r="W310"/>
    </row>
    <row r="311" spans="1:23" x14ac:dyDescent="0.25">
      <c r="A311" s="30" t="s">
        <v>214</v>
      </c>
      <c r="B311" s="41">
        <v>0</v>
      </c>
      <c r="C311" s="42">
        <v>0</v>
      </c>
      <c r="D311" s="43">
        <v>0</v>
      </c>
      <c r="E311" s="44">
        <v>0</v>
      </c>
      <c r="F311" s="45">
        <v>0</v>
      </c>
      <c r="G311" s="42">
        <v>0</v>
      </c>
      <c r="H311" s="43">
        <v>0</v>
      </c>
      <c r="I311" s="46">
        <v>0</v>
      </c>
      <c r="K311" s="19" t="str">
        <f t="shared" si="16"/>
        <v>neen</v>
      </c>
      <c r="L311" s="20" t="str">
        <f t="shared" si="17"/>
        <v>neen</v>
      </c>
      <c r="M311" s="20" t="str">
        <f t="shared" si="18"/>
        <v>neen</v>
      </c>
      <c r="N311" s="21" t="str">
        <f t="shared" si="19"/>
        <v>neen</v>
      </c>
      <c r="O311"/>
      <c r="P311"/>
      <c r="Q311"/>
      <c r="R311"/>
      <c r="S311"/>
      <c r="T311"/>
      <c r="U311"/>
      <c r="V311"/>
      <c r="W311"/>
    </row>
    <row r="312" spans="1:23" x14ac:dyDescent="0.25">
      <c r="A312" s="30" t="s">
        <v>254</v>
      </c>
      <c r="B312" s="41">
        <v>0</v>
      </c>
      <c r="C312" s="42">
        <v>0</v>
      </c>
      <c r="D312" s="43">
        <v>0</v>
      </c>
      <c r="E312" s="44">
        <v>0</v>
      </c>
      <c r="F312" s="45">
        <v>0</v>
      </c>
      <c r="G312" s="42">
        <v>0</v>
      </c>
      <c r="H312" s="43">
        <v>0</v>
      </c>
      <c r="I312" s="46">
        <v>0</v>
      </c>
      <c r="K312" s="19" t="str">
        <f t="shared" si="16"/>
        <v>neen</v>
      </c>
      <c r="L312" s="20" t="str">
        <f t="shared" si="17"/>
        <v>neen</v>
      </c>
      <c r="M312" s="20" t="str">
        <f t="shared" si="18"/>
        <v>neen</v>
      </c>
      <c r="N312" s="21" t="str">
        <f t="shared" si="19"/>
        <v>neen</v>
      </c>
      <c r="O312"/>
      <c r="P312"/>
      <c r="Q312"/>
      <c r="R312"/>
      <c r="S312"/>
      <c r="T312"/>
      <c r="U312"/>
      <c r="V312"/>
      <c r="W312"/>
    </row>
    <row r="313" spans="1:23" ht="15.75" thickBot="1" x14ac:dyDescent="0.3">
      <c r="A313" s="31" t="s">
        <v>301</v>
      </c>
      <c r="B313" s="47">
        <v>0</v>
      </c>
      <c r="C313" s="48">
        <v>0</v>
      </c>
      <c r="D313" s="49">
        <v>0</v>
      </c>
      <c r="E313" s="50">
        <v>0</v>
      </c>
      <c r="F313" s="51">
        <v>0</v>
      </c>
      <c r="G313" s="48">
        <v>0</v>
      </c>
      <c r="H313" s="49">
        <v>0</v>
      </c>
      <c r="I313" s="52">
        <v>0</v>
      </c>
      <c r="K313" s="26" t="str">
        <f t="shared" si="16"/>
        <v>neen</v>
      </c>
      <c r="L313" s="27" t="str">
        <f t="shared" si="17"/>
        <v>neen</v>
      </c>
      <c r="M313" s="27" t="str">
        <f t="shared" si="18"/>
        <v>neen</v>
      </c>
      <c r="N313" s="28" t="str">
        <f t="shared" si="19"/>
        <v>neen</v>
      </c>
      <c r="O313"/>
      <c r="P313"/>
      <c r="Q313"/>
      <c r="R313"/>
      <c r="S313"/>
      <c r="T313"/>
      <c r="U313"/>
      <c r="V313"/>
      <c r="W313"/>
    </row>
    <row r="314" spans="1:23" x14ac:dyDescent="0.25">
      <c r="A314"/>
      <c r="B314"/>
      <c r="C314"/>
      <c r="D314"/>
      <c r="E314"/>
      <c r="F314"/>
      <c r="G314"/>
      <c r="H314"/>
      <c r="I314"/>
      <c r="J314" s="3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x14ac:dyDescent="0.25">
      <c r="A315"/>
      <c r="B315"/>
      <c r="C315"/>
      <c r="D315"/>
      <c r="E315"/>
      <c r="F315"/>
      <c r="G315"/>
      <c r="H315"/>
      <c r="I315"/>
      <c r="J315" s="34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x14ac:dyDescent="0.25">
      <c r="A316"/>
      <c r="B316"/>
      <c r="C316"/>
      <c r="D316"/>
      <c r="E316"/>
      <c r="F316"/>
      <c r="G316"/>
      <c r="H316"/>
      <c r="I316"/>
      <c r="J316" s="34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x14ac:dyDescent="0.25">
      <c r="A317"/>
      <c r="B317"/>
      <c r="C317"/>
      <c r="D317"/>
      <c r="E317"/>
      <c r="F317"/>
      <c r="G317"/>
      <c r="H317"/>
      <c r="I317"/>
      <c r="J317" s="34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x14ac:dyDescent="0.25">
      <c r="A318"/>
      <c r="B318"/>
      <c r="C318"/>
      <c r="D318"/>
      <c r="E318"/>
      <c r="F318"/>
      <c r="G318"/>
      <c r="H318"/>
      <c r="I318"/>
      <c r="J318" s="34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x14ac:dyDescent="0.25">
      <c r="A319"/>
      <c r="B319"/>
      <c r="C319"/>
      <c r="D319"/>
      <c r="E319"/>
      <c r="F319"/>
      <c r="G319"/>
      <c r="H319"/>
      <c r="I319"/>
      <c r="J319" s="34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1:23" x14ac:dyDescent="0.25">
      <c r="A320"/>
      <c r="B320"/>
      <c r="C320"/>
      <c r="D320"/>
      <c r="E320"/>
      <c r="F320"/>
      <c r="G320"/>
      <c r="H320"/>
      <c r="I320"/>
      <c r="J320" s="34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1:23" x14ac:dyDescent="0.25">
      <c r="A321"/>
      <c r="B321"/>
      <c r="C321"/>
      <c r="D321"/>
      <c r="E321"/>
      <c r="F321"/>
      <c r="G321"/>
      <c r="H321"/>
      <c r="I321"/>
      <c r="J321" s="34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1:23" x14ac:dyDescent="0.25">
      <c r="A322"/>
      <c r="B322"/>
      <c r="C322"/>
      <c r="D322"/>
      <c r="E322"/>
      <c r="F322"/>
      <c r="G322"/>
      <c r="H322"/>
      <c r="I322"/>
      <c r="J322" s="34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1:23" x14ac:dyDescent="0.25">
      <c r="A323"/>
      <c r="B323"/>
      <c r="C323"/>
      <c r="D323"/>
      <c r="E323"/>
      <c r="F323"/>
      <c r="G323"/>
      <c r="H323"/>
      <c r="I323"/>
      <c r="J323" s="34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1:23" x14ac:dyDescent="0.25">
      <c r="A324"/>
      <c r="B324"/>
      <c r="C324"/>
      <c r="D324"/>
      <c r="E324"/>
      <c r="F324"/>
      <c r="G324"/>
      <c r="H324"/>
      <c r="I324"/>
      <c r="J324" s="3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1:23" x14ac:dyDescent="0.25">
      <c r="A325"/>
      <c r="B325"/>
      <c r="C325"/>
      <c r="D325"/>
      <c r="E325"/>
      <c r="F325"/>
      <c r="G325"/>
      <c r="H325"/>
      <c r="I325"/>
      <c r="J325" s="34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1:23" x14ac:dyDescent="0.25">
      <c r="A326"/>
      <c r="B326"/>
      <c r="C326"/>
      <c r="D326"/>
      <c r="E326"/>
      <c r="F326"/>
      <c r="G326"/>
      <c r="H326"/>
      <c r="I326"/>
      <c r="J326" s="34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1:23" x14ac:dyDescent="0.25">
      <c r="A327"/>
      <c r="B327"/>
      <c r="C327"/>
      <c r="D327"/>
      <c r="E327"/>
      <c r="F327"/>
      <c r="G327"/>
      <c r="H327"/>
      <c r="I327"/>
      <c r="J327" s="34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1:23" x14ac:dyDescent="0.25">
      <c r="A328"/>
      <c r="B328"/>
      <c r="C328"/>
      <c r="D328"/>
      <c r="E328"/>
      <c r="F328"/>
      <c r="G328"/>
      <c r="H328"/>
      <c r="I328"/>
      <c r="J328" s="34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1:23" x14ac:dyDescent="0.25">
      <c r="A329"/>
      <c r="B329"/>
      <c r="C329"/>
      <c r="D329"/>
      <c r="E329"/>
      <c r="F329"/>
      <c r="G329"/>
      <c r="H329"/>
      <c r="I329"/>
      <c r="J329" s="34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1:23" x14ac:dyDescent="0.25">
      <c r="A330"/>
      <c r="B330"/>
      <c r="C330"/>
      <c r="D330"/>
      <c r="E330"/>
      <c r="F330"/>
      <c r="G330"/>
      <c r="H330"/>
      <c r="I330"/>
      <c r="J330" s="34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1:23" x14ac:dyDescent="0.25">
      <c r="A331"/>
      <c r="B331"/>
      <c r="C331"/>
      <c r="D331"/>
      <c r="E331"/>
      <c r="F331"/>
      <c r="G331"/>
      <c r="H331"/>
      <c r="I331"/>
      <c r="J331" s="34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spans="1:23" x14ac:dyDescent="0.25">
      <c r="A332"/>
      <c r="B332"/>
      <c r="C332"/>
      <c r="D332"/>
      <c r="E332"/>
      <c r="F332"/>
      <c r="G332"/>
      <c r="H332"/>
      <c r="I332"/>
      <c r="J332" s="34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spans="1:23" x14ac:dyDescent="0.25">
      <c r="A333"/>
      <c r="B333"/>
      <c r="C333"/>
      <c r="D333"/>
      <c r="E333"/>
      <c r="F333"/>
      <c r="G333"/>
      <c r="H333"/>
      <c r="I333"/>
      <c r="J333" s="34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spans="1:23" x14ac:dyDescent="0.25">
      <c r="A334"/>
      <c r="B334"/>
      <c r="C334"/>
      <c r="D334"/>
      <c r="E334"/>
      <c r="F334"/>
      <c r="G334"/>
      <c r="H334"/>
      <c r="I334"/>
      <c r="J334" s="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1:23" x14ac:dyDescent="0.25">
      <c r="A335"/>
      <c r="B335"/>
      <c r="C335"/>
      <c r="D335"/>
      <c r="E335"/>
      <c r="F335"/>
      <c r="G335"/>
      <c r="H335"/>
      <c r="I335"/>
      <c r="J335" s="34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spans="1:23" x14ac:dyDescent="0.25">
      <c r="A336"/>
      <c r="B336"/>
      <c r="C336"/>
      <c r="D336"/>
      <c r="E336"/>
      <c r="F336"/>
      <c r="G336"/>
      <c r="H336"/>
      <c r="I336"/>
      <c r="J336" s="34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spans="1:23" x14ac:dyDescent="0.25">
      <c r="A337"/>
      <c r="B337"/>
      <c r="C337"/>
      <c r="D337"/>
      <c r="E337"/>
      <c r="F337"/>
      <c r="G337"/>
      <c r="H337"/>
      <c r="I337"/>
      <c r="J337" s="34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spans="1:23" x14ac:dyDescent="0.25">
      <c r="A338"/>
      <c r="B338"/>
      <c r="C338"/>
      <c r="D338"/>
      <c r="E338"/>
      <c r="F338"/>
      <c r="G338"/>
      <c r="H338"/>
      <c r="I338"/>
      <c r="J338" s="34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spans="1:23" x14ac:dyDescent="0.25">
      <c r="A339"/>
      <c r="B339"/>
      <c r="C339"/>
      <c r="D339"/>
      <c r="E339"/>
      <c r="F339"/>
      <c r="G339"/>
      <c r="H339"/>
      <c r="I339"/>
      <c r="J339" s="34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spans="1:23" x14ac:dyDescent="0.25">
      <c r="A340"/>
      <c r="B340"/>
      <c r="C340"/>
      <c r="D340"/>
      <c r="E340"/>
      <c r="F340"/>
      <c r="G340"/>
      <c r="H340"/>
      <c r="I340"/>
      <c r="J340" s="34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spans="1:23" x14ac:dyDescent="0.25">
      <c r="A341"/>
      <c r="B341"/>
      <c r="C341"/>
      <c r="D341"/>
      <c r="E341"/>
      <c r="F341"/>
      <c r="G341"/>
      <c r="H341"/>
      <c r="I341"/>
      <c r="J341" s="34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spans="1:23" x14ac:dyDescent="0.25">
      <c r="A342"/>
      <c r="B342"/>
      <c r="C342"/>
      <c r="D342"/>
      <c r="E342"/>
      <c r="F342"/>
      <c r="G342"/>
      <c r="H342"/>
      <c r="I342"/>
      <c r="J342" s="34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spans="1:23" x14ac:dyDescent="0.25">
      <c r="A343"/>
      <c r="B343"/>
      <c r="C343"/>
      <c r="D343"/>
      <c r="E343"/>
      <c r="F343"/>
      <c r="G343"/>
      <c r="H343"/>
      <c r="I343"/>
      <c r="J343" s="34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spans="1:23" x14ac:dyDescent="0.25">
      <c r="A344"/>
      <c r="B344"/>
      <c r="C344"/>
      <c r="D344"/>
      <c r="E344"/>
      <c r="F344"/>
      <c r="G344"/>
      <c r="H344"/>
      <c r="I344"/>
      <c r="J344" s="3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1:23" x14ac:dyDescent="0.25">
      <c r="A345"/>
      <c r="B345"/>
      <c r="C345"/>
      <c r="D345"/>
      <c r="E345"/>
      <c r="F345"/>
      <c r="G345"/>
      <c r="H345"/>
      <c r="I345"/>
      <c r="J345" s="34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spans="1:23" x14ac:dyDescent="0.25">
      <c r="A346"/>
      <c r="B346"/>
      <c r="C346"/>
      <c r="D346"/>
      <c r="E346"/>
      <c r="F346"/>
      <c r="G346"/>
      <c r="H346"/>
      <c r="I346"/>
      <c r="J346" s="34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spans="1:23" x14ac:dyDescent="0.25">
      <c r="A347"/>
      <c r="B347"/>
      <c r="C347"/>
      <c r="D347"/>
      <c r="E347"/>
      <c r="F347"/>
      <c r="G347"/>
      <c r="H347"/>
      <c r="I347"/>
      <c r="J347" s="34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spans="1:23" x14ac:dyDescent="0.25">
      <c r="A348"/>
      <c r="B348"/>
      <c r="C348"/>
      <c r="D348"/>
      <c r="E348"/>
      <c r="F348"/>
      <c r="G348"/>
      <c r="H348"/>
      <c r="I348"/>
      <c r="J348" s="34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spans="1:23" x14ac:dyDescent="0.25">
      <c r="A349"/>
      <c r="B349"/>
      <c r="C349"/>
      <c r="D349"/>
      <c r="E349"/>
      <c r="F349"/>
      <c r="G349"/>
      <c r="H349"/>
      <c r="I349"/>
      <c r="J349" s="34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spans="1:23" x14ac:dyDescent="0.25">
      <c r="A350"/>
      <c r="B350"/>
      <c r="C350"/>
      <c r="D350"/>
      <c r="E350"/>
      <c r="F350"/>
      <c r="G350"/>
      <c r="H350"/>
      <c r="I350"/>
      <c r="J350" s="34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spans="1:23" x14ac:dyDescent="0.25">
      <c r="A351"/>
      <c r="B351"/>
      <c r="C351"/>
      <c r="D351"/>
      <c r="E351"/>
      <c r="F351"/>
      <c r="G351"/>
      <c r="H351"/>
      <c r="I351"/>
      <c r="J351" s="34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spans="1:23" x14ac:dyDescent="0.25">
      <c r="A352"/>
      <c r="B352"/>
      <c r="C352"/>
      <c r="D352"/>
      <c r="E352"/>
      <c r="F352"/>
      <c r="G352"/>
      <c r="H352"/>
      <c r="I352"/>
      <c r="J352" s="34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spans="1:23" x14ac:dyDescent="0.25">
      <c r="A353"/>
      <c r="B353"/>
      <c r="C353"/>
      <c r="D353"/>
      <c r="E353"/>
      <c r="F353"/>
      <c r="G353"/>
      <c r="H353"/>
      <c r="I353"/>
      <c r="J353" s="34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1:23" x14ac:dyDescent="0.25">
      <c r="A354"/>
      <c r="B354"/>
      <c r="C354"/>
      <c r="D354"/>
      <c r="E354"/>
      <c r="F354"/>
      <c r="G354"/>
      <c r="H354"/>
      <c r="I354"/>
      <c r="J354" s="3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1:23" x14ac:dyDescent="0.25">
      <c r="A355"/>
      <c r="B355"/>
      <c r="C355"/>
      <c r="D355"/>
      <c r="E355"/>
      <c r="F355"/>
      <c r="G355"/>
      <c r="H355"/>
      <c r="I355"/>
      <c r="J355" s="34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1:23" x14ac:dyDescent="0.25">
      <c r="A356"/>
      <c r="B356"/>
      <c r="C356"/>
      <c r="D356"/>
      <c r="E356"/>
      <c r="F356"/>
      <c r="G356"/>
      <c r="H356"/>
      <c r="I356"/>
      <c r="J356" s="34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1:23" x14ac:dyDescent="0.25">
      <c r="A357"/>
      <c r="B357"/>
      <c r="C357"/>
      <c r="D357"/>
      <c r="E357"/>
      <c r="F357"/>
      <c r="G357"/>
      <c r="H357"/>
      <c r="I357"/>
      <c r="J357" s="34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spans="1:23" x14ac:dyDescent="0.25">
      <c r="A358"/>
      <c r="B358"/>
      <c r="C358"/>
      <c r="D358"/>
      <c r="E358"/>
      <c r="F358"/>
      <c r="G358"/>
      <c r="H358"/>
      <c r="I358"/>
      <c r="J358" s="34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spans="1:23" x14ac:dyDescent="0.25">
      <c r="A359"/>
      <c r="B359"/>
      <c r="C359"/>
      <c r="D359"/>
      <c r="E359"/>
      <c r="F359"/>
      <c r="G359"/>
      <c r="H359"/>
      <c r="I359"/>
      <c r="J359" s="34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spans="1:23" x14ac:dyDescent="0.25">
      <c r="A360"/>
      <c r="B360"/>
      <c r="C360"/>
      <c r="D360"/>
      <c r="E360"/>
      <c r="F360"/>
      <c r="G360"/>
      <c r="H360"/>
      <c r="I360"/>
      <c r="J360" s="34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spans="1:23" x14ac:dyDescent="0.25">
      <c r="A361"/>
      <c r="B361"/>
      <c r="C361"/>
      <c r="D361"/>
      <c r="E361"/>
      <c r="F361"/>
      <c r="G361"/>
      <c r="H361"/>
      <c r="I361"/>
      <c r="J361" s="34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spans="1:23" x14ac:dyDescent="0.25">
      <c r="A362"/>
      <c r="B362"/>
      <c r="C362"/>
      <c r="D362"/>
      <c r="E362"/>
      <c r="F362"/>
      <c r="G362"/>
      <c r="H362"/>
      <c r="I362"/>
      <c r="J362" s="34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spans="1:23" x14ac:dyDescent="0.25">
      <c r="A363"/>
      <c r="B363"/>
      <c r="C363"/>
      <c r="D363"/>
      <c r="E363"/>
      <c r="F363"/>
      <c r="G363"/>
      <c r="H363"/>
      <c r="I363"/>
      <c r="J363" s="34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spans="1:23" x14ac:dyDescent="0.25">
      <c r="A364"/>
      <c r="B364"/>
      <c r="C364"/>
      <c r="D364"/>
      <c r="E364"/>
      <c r="F364"/>
      <c r="G364"/>
      <c r="H364"/>
      <c r="I364"/>
      <c r="J364" s="3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1:23" x14ac:dyDescent="0.25">
      <c r="A365"/>
      <c r="B365"/>
      <c r="C365"/>
      <c r="D365"/>
      <c r="E365"/>
      <c r="F365"/>
      <c r="G365"/>
      <c r="H365"/>
      <c r="I365"/>
      <c r="J365" s="34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1:23" x14ac:dyDescent="0.25">
      <c r="A366"/>
      <c r="B366"/>
      <c r="C366"/>
      <c r="D366"/>
      <c r="E366"/>
      <c r="F366"/>
      <c r="G366"/>
      <c r="H366"/>
      <c r="I366"/>
      <c r="J366" s="34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1:23" x14ac:dyDescent="0.25">
      <c r="A367"/>
      <c r="B367"/>
      <c r="C367"/>
      <c r="D367"/>
      <c r="E367"/>
      <c r="F367"/>
      <c r="G367"/>
      <c r="H367"/>
      <c r="I367"/>
      <c r="J367" s="34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1:23" x14ac:dyDescent="0.25">
      <c r="A368"/>
      <c r="B368"/>
      <c r="C368"/>
      <c r="D368"/>
      <c r="E368"/>
      <c r="F368"/>
      <c r="G368"/>
      <c r="H368"/>
      <c r="I368"/>
      <c r="J368" s="34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1:23" x14ac:dyDescent="0.25">
      <c r="A369"/>
      <c r="B369"/>
      <c r="C369"/>
      <c r="D369"/>
      <c r="E369"/>
      <c r="F369"/>
      <c r="G369"/>
      <c r="H369"/>
      <c r="I369"/>
      <c r="J369" s="34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1:23" x14ac:dyDescent="0.25">
      <c r="A370"/>
      <c r="B370"/>
      <c r="C370"/>
      <c r="D370"/>
      <c r="E370"/>
      <c r="F370"/>
      <c r="G370"/>
      <c r="H370"/>
      <c r="I370"/>
      <c r="J370" s="34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x14ac:dyDescent="0.25">
      <c r="A371"/>
      <c r="B371"/>
      <c r="C371"/>
      <c r="D371"/>
      <c r="E371"/>
      <c r="F371"/>
      <c r="G371"/>
      <c r="H371"/>
      <c r="I371"/>
      <c r="J371" s="34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1:23" x14ac:dyDescent="0.25">
      <c r="A372"/>
      <c r="B372"/>
      <c r="C372"/>
      <c r="D372"/>
      <c r="E372"/>
      <c r="F372"/>
      <c r="G372"/>
      <c r="H372"/>
      <c r="I372"/>
      <c r="J372" s="34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1:23" x14ac:dyDescent="0.25">
      <c r="A373"/>
      <c r="B373"/>
      <c r="C373"/>
      <c r="D373"/>
      <c r="E373"/>
      <c r="F373"/>
      <c r="G373"/>
      <c r="H373"/>
      <c r="I373"/>
      <c r="J373" s="34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1:23" x14ac:dyDescent="0.25">
      <c r="A374"/>
      <c r="B374"/>
      <c r="C374"/>
      <c r="D374"/>
      <c r="E374"/>
      <c r="F374"/>
      <c r="G374"/>
      <c r="H374"/>
      <c r="I374"/>
      <c r="J374" s="3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1:23" x14ac:dyDescent="0.25">
      <c r="A375"/>
      <c r="B375"/>
      <c r="C375"/>
      <c r="D375"/>
      <c r="E375"/>
      <c r="F375"/>
      <c r="G375"/>
      <c r="H375"/>
      <c r="I375"/>
      <c r="J375" s="34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1:23" x14ac:dyDescent="0.25">
      <c r="A376"/>
      <c r="B376"/>
      <c r="C376"/>
      <c r="D376"/>
      <c r="E376"/>
      <c r="F376"/>
      <c r="G376"/>
      <c r="H376"/>
      <c r="I376"/>
      <c r="J376" s="34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1:23" x14ac:dyDescent="0.25">
      <c r="A377"/>
      <c r="B377"/>
      <c r="C377"/>
      <c r="D377"/>
      <c r="E377"/>
      <c r="F377"/>
      <c r="G377"/>
      <c r="H377"/>
      <c r="I377"/>
      <c r="J377" s="34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1:23" x14ac:dyDescent="0.25">
      <c r="A378"/>
      <c r="B378"/>
      <c r="C378"/>
      <c r="D378"/>
      <c r="E378"/>
      <c r="F378"/>
      <c r="G378"/>
      <c r="H378"/>
      <c r="I378"/>
      <c r="J378" s="34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1:23" x14ac:dyDescent="0.25">
      <c r="A379"/>
      <c r="B379"/>
      <c r="C379"/>
      <c r="D379"/>
      <c r="E379"/>
      <c r="F379"/>
      <c r="G379"/>
      <c r="H379"/>
      <c r="I379"/>
      <c r="J379" s="34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1:23" x14ac:dyDescent="0.25">
      <c r="A380"/>
      <c r="B380"/>
      <c r="C380"/>
      <c r="D380"/>
      <c r="E380"/>
      <c r="F380"/>
      <c r="G380"/>
      <c r="H380"/>
      <c r="I380"/>
      <c r="J380" s="34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1:23" x14ac:dyDescent="0.25">
      <c r="A381"/>
      <c r="B381"/>
      <c r="C381"/>
      <c r="D381"/>
      <c r="E381"/>
      <c r="F381"/>
      <c r="G381"/>
      <c r="H381"/>
      <c r="I381"/>
      <c r="J381" s="34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1:23" x14ac:dyDescent="0.25">
      <c r="A382"/>
      <c r="B382"/>
      <c r="C382"/>
      <c r="D382"/>
      <c r="E382"/>
      <c r="F382"/>
      <c r="G382"/>
      <c r="H382"/>
      <c r="I382"/>
      <c r="J382" s="34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x14ac:dyDescent="0.25">
      <c r="A383"/>
      <c r="B383"/>
      <c r="C383"/>
      <c r="D383"/>
      <c r="E383"/>
      <c r="F383"/>
      <c r="G383"/>
      <c r="H383"/>
      <c r="I383"/>
      <c r="J383" s="34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x14ac:dyDescent="0.25">
      <c r="A384"/>
      <c r="B384"/>
      <c r="C384"/>
      <c r="D384"/>
      <c r="E384"/>
      <c r="F384"/>
      <c r="G384"/>
      <c r="H384"/>
      <c r="I384"/>
      <c r="J384" s="3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x14ac:dyDescent="0.25">
      <c r="A385"/>
      <c r="B385"/>
      <c r="C385"/>
      <c r="D385"/>
      <c r="E385"/>
      <c r="F385"/>
      <c r="G385"/>
      <c r="H385"/>
      <c r="I385"/>
      <c r="J385" s="34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x14ac:dyDescent="0.25">
      <c r="A386"/>
      <c r="B386"/>
      <c r="C386"/>
      <c r="D386"/>
      <c r="E386"/>
      <c r="F386"/>
      <c r="G386"/>
      <c r="H386"/>
      <c r="I386"/>
      <c r="J386" s="34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x14ac:dyDescent="0.25">
      <c r="A387"/>
      <c r="B387"/>
      <c r="C387"/>
      <c r="D387"/>
      <c r="E387"/>
      <c r="F387"/>
      <c r="G387"/>
      <c r="H387"/>
      <c r="I387"/>
      <c r="J387" s="34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x14ac:dyDescent="0.25">
      <c r="A388"/>
      <c r="B388"/>
      <c r="C388"/>
      <c r="D388"/>
      <c r="E388"/>
      <c r="F388"/>
      <c r="G388"/>
      <c r="H388"/>
      <c r="I388"/>
      <c r="J388" s="34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x14ac:dyDescent="0.25">
      <c r="A389"/>
      <c r="B389"/>
      <c r="C389"/>
      <c r="D389"/>
      <c r="E389"/>
      <c r="F389"/>
      <c r="G389"/>
      <c r="H389"/>
      <c r="I389"/>
      <c r="J389" s="34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x14ac:dyDescent="0.25">
      <c r="A390"/>
      <c r="B390"/>
      <c r="C390"/>
      <c r="D390"/>
      <c r="E390"/>
      <c r="F390"/>
      <c r="G390"/>
      <c r="H390"/>
      <c r="I390"/>
      <c r="J390" s="34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x14ac:dyDescent="0.25">
      <c r="A391"/>
      <c r="B391"/>
      <c r="C391"/>
      <c r="D391"/>
      <c r="E391"/>
      <c r="F391"/>
      <c r="G391"/>
      <c r="H391"/>
      <c r="I391"/>
      <c r="J391" s="34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x14ac:dyDescent="0.25">
      <c r="A392"/>
      <c r="B392"/>
      <c r="C392"/>
      <c r="D392"/>
      <c r="E392"/>
      <c r="F392"/>
      <c r="G392"/>
      <c r="H392"/>
      <c r="I392"/>
      <c r="J392" s="34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x14ac:dyDescent="0.25">
      <c r="A393"/>
      <c r="B393"/>
      <c r="C393"/>
      <c r="D393"/>
      <c r="E393"/>
      <c r="F393"/>
      <c r="G393"/>
      <c r="H393"/>
      <c r="I393"/>
      <c r="J393" s="34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x14ac:dyDescent="0.25">
      <c r="A394"/>
      <c r="B394"/>
      <c r="C394"/>
      <c r="D394"/>
      <c r="E394"/>
      <c r="F394"/>
      <c r="G394"/>
      <c r="H394"/>
      <c r="I394"/>
      <c r="J394" s="3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x14ac:dyDescent="0.25">
      <c r="A395"/>
      <c r="B395"/>
      <c r="C395"/>
      <c r="D395"/>
      <c r="E395"/>
      <c r="F395"/>
      <c r="G395"/>
      <c r="H395"/>
      <c r="I395"/>
      <c r="J395" s="34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x14ac:dyDescent="0.25">
      <c r="A396"/>
      <c r="B396"/>
      <c r="C396"/>
      <c r="D396"/>
      <c r="E396"/>
      <c r="F396"/>
      <c r="G396"/>
      <c r="H396"/>
      <c r="I396"/>
      <c r="J396" s="34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x14ac:dyDescent="0.25">
      <c r="A397"/>
      <c r="B397"/>
      <c r="C397"/>
      <c r="D397"/>
      <c r="E397"/>
      <c r="F397"/>
      <c r="G397"/>
      <c r="H397"/>
      <c r="I397"/>
      <c r="J397" s="34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x14ac:dyDescent="0.25">
      <c r="A398"/>
      <c r="B398"/>
      <c r="C398"/>
      <c r="D398"/>
      <c r="E398"/>
      <c r="F398"/>
      <c r="G398"/>
      <c r="H398"/>
      <c r="I398"/>
      <c r="J398" s="34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x14ac:dyDescent="0.25">
      <c r="A399"/>
      <c r="B399"/>
      <c r="C399"/>
      <c r="D399"/>
      <c r="E399"/>
      <c r="F399"/>
      <c r="G399"/>
      <c r="H399"/>
      <c r="I399"/>
      <c r="J399" s="34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x14ac:dyDescent="0.25">
      <c r="A400"/>
      <c r="B400"/>
      <c r="C400"/>
      <c r="D400"/>
      <c r="E400"/>
      <c r="F400"/>
      <c r="G400"/>
      <c r="H400"/>
      <c r="I400"/>
      <c r="J400" s="34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x14ac:dyDescent="0.25">
      <c r="A401"/>
      <c r="B401"/>
      <c r="C401"/>
      <c r="D401"/>
      <c r="E401"/>
      <c r="F401"/>
      <c r="G401"/>
      <c r="H401"/>
      <c r="I401"/>
      <c r="J401" s="34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x14ac:dyDescent="0.25">
      <c r="A402"/>
      <c r="B402"/>
      <c r="C402"/>
      <c r="D402"/>
      <c r="E402"/>
      <c r="F402"/>
      <c r="G402"/>
      <c r="H402"/>
      <c r="I402"/>
      <c r="J402" s="34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x14ac:dyDescent="0.25">
      <c r="A403"/>
      <c r="B403"/>
      <c r="C403"/>
      <c r="D403"/>
      <c r="E403"/>
      <c r="F403"/>
      <c r="G403"/>
      <c r="H403"/>
      <c r="I403"/>
      <c r="J403" s="34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x14ac:dyDescent="0.25">
      <c r="A404"/>
      <c r="B404"/>
      <c r="C404"/>
      <c r="D404"/>
      <c r="E404"/>
      <c r="F404"/>
      <c r="G404"/>
      <c r="H404"/>
      <c r="I404"/>
      <c r="J404" s="3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23" x14ac:dyDescent="0.25">
      <c r="A405"/>
      <c r="B405"/>
      <c r="C405"/>
      <c r="D405"/>
      <c r="E405"/>
      <c r="F405"/>
      <c r="G405"/>
      <c r="H405"/>
      <c r="I405"/>
      <c r="J405" s="34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spans="1:23" x14ac:dyDescent="0.25">
      <c r="A406"/>
      <c r="B406"/>
      <c r="C406"/>
      <c r="D406"/>
      <c r="E406"/>
      <c r="F406"/>
      <c r="G406"/>
      <c r="H406"/>
      <c r="I406"/>
      <c r="J406" s="34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x14ac:dyDescent="0.25">
      <c r="A407"/>
      <c r="B407"/>
      <c r="C407"/>
      <c r="D407"/>
      <c r="E407"/>
      <c r="F407"/>
      <c r="G407"/>
      <c r="H407"/>
      <c r="I407"/>
      <c r="J407" s="34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spans="1:23" x14ac:dyDescent="0.25">
      <c r="A408"/>
      <c r="B408"/>
      <c r="C408"/>
      <c r="D408"/>
      <c r="E408"/>
      <c r="F408"/>
      <c r="G408"/>
      <c r="H408"/>
      <c r="I408"/>
      <c r="J408" s="34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x14ac:dyDescent="0.25">
      <c r="A409"/>
      <c r="B409"/>
      <c r="C409"/>
      <c r="D409"/>
      <c r="E409"/>
      <c r="F409"/>
      <c r="G409"/>
      <c r="H409"/>
      <c r="I409"/>
      <c r="J409" s="34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x14ac:dyDescent="0.25">
      <c r="A410"/>
      <c r="B410"/>
      <c r="C410"/>
      <c r="D410"/>
      <c r="E410"/>
      <c r="F410"/>
      <c r="G410"/>
      <c r="H410"/>
      <c r="I410"/>
      <c r="J410" s="34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x14ac:dyDescent="0.25">
      <c r="A411"/>
      <c r="B411"/>
      <c r="C411"/>
      <c r="D411"/>
      <c r="E411"/>
      <c r="F411"/>
      <c r="G411"/>
      <c r="H411"/>
      <c r="I411"/>
      <c r="J411" s="34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x14ac:dyDescent="0.25">
      <c r="A412"/>
      <c r="B412"/>
      <c r="C412"/>
      <c r="D412"/>
      <c r="E412"/>
      <c r="F412"/>
      <c r="G412"/>
      <c r="H412"/>
      <c r="I412"/>
      <c r="J412" s="34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x14ac:dyDescent="0.25">
      <c r="A413"/>
      <c r="B413"/>
      <c r="C413"/>
      <c r="D413"/>
      <c r="E413"/>
      <c r="F413"/>
      <c r="G413"/>
      <c r="H413"/>
      <c r="I413"/>
      <c r="J413" s="34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x14ac:dyDescent="0.25">
      <c r="A414"/>
      <c r="B414"/>
      <c r="C414"/>
      <c r="D414"/>
      <c r="E414"/>
      <c r="F414"/>
      <c r="G414"/>
      <c r="H414"/>
      <c r="I414"/>
      <c r="J414" s="3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x14ac:dyDescent="0.25">
      <c r="A415"/>
      <c r="B415"/>
      <c r="C415"/>
      <c r="D415"/>
      <c r="E415"/>
      <c r="F415"/>
      <c r="G415"/>
      <c r="H415"/>
      <c r="I415"/>
      <c r="J415" s="34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x14ac:dyDescent="0.25">
      <c r="A416"/>
      <c r="B416"/>
      <c r="C416"/>
      <c r="D416"/>
      <c r="E416"/>
      <c r="F416"/>
      <c r="G416"/>
      <c r="H416"/>
      <c r="I416"/>
      <c r="J416" s="34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x14ac:dyDescent="0.25">
      <c r="A417"/>
      <c r="B417"/>
      <c r="C417"/>
      <c r="D417"/>
      <c r="E417"/>
      <c r="F417"/>
      <c r="G417"/>
      <c r="H417"/>
      <c r="I417"/>
      <c r="J417" s="34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x14ac:dyDescent="0.25">
      <c r="A418"/>
      <c r="B418"/>
      <c r="C418"/>
      <c r="D418"/>
      <c r="E418"/>
      <c r="F418"/>
      <c r="G418"/>
      <c r="H418"/>
      <c r="I418"/>
      <c r="J418" s="34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x14ac:dyDescent="0.25">
      <c r="A419"/>
      <c r="B419"/>
      <c r="C419"/>
      <c r="D419"/>
      <c r="E419"/>
      <c r="F419"/>
      <c r="G419"/>
      <c r="H419"/>
      <c r="I419"/>
      <c r="J419" s="34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x14ac:dyDescent="0.25">
      <c r="A420"/>
      <c r="B420"/>
      <c r="C420"/>
      <c r="D420"/>
      <c r="E420"/>
      <c r="F420"/>
      <c r="G420"/>
      <c r="H420"/>
      <c r="I420"/>
      <c r="J420" s="34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x14ac:dyDescent="0.25">
      <c r="A421"/>
      <c r="B421"/>
      <c r="C421"/>
      <c r="D421"/>
      <c r="E421"/>
      <c r="F421"/>
      <c r="G421"/>
      <c r="H421"/>
      <c r="I421"/>
      <c r="J421" s="34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x14ac:dyDescent="0.25">
      <c r="A422"/>
      <c r="B422"/>
      <c r="C422"/>
      <c r="D422"/>
      <c r="E422"/>
      <c r="F422"/>
      <c r="G422"/>
      <c r="H422"/>
      <c r="I422"/>
      <c r="J422" s="34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x14ac:dyDescent="0.25">
      <c r="A423"/>
      <c r="B423"/>
      <c r="C423"/>
      <c r="D423"/>
      <c r="E423"/>
      <c r="F423"/>
      <c r="G423"/>
      <c r="H423"/>
      <c r="I423"/>
      <c r="J423" s="34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x14ac:dyDescent="0.25">
      <c r="A424"/>
      <c r="B424"/>
      <c r="C424"/>
      <c r="D424"/>
      <c r="E424"/>
      <c r="F424"/>
      <c r="G424"/>
      <c r="H424"/>
      <c r="I424"/>
      <c r="J424" s="3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x14ac:dyDescent="0.25">
      <c r="A425"/>
      <c r="B425"/>
      <c r="C425"/>
      <c r="D425"/>
      <c r="E425"/>
      <c r="F425"/>
      <c r="G425"/>
      <c r="H425"/>
      <c r="I425"/>
      <c r="J425" s="34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x14ac:dyDescent="0.25">
      <c r="A426"/>
      <c r="B426"/>
      <c r="C426"/>
      <c r="D426"/>
      <c r="E426"/>
      <c r="F426"/>
      <c r="G426"/>
      <c r="H426"/>
      <c r="I426"/>
      <c r="J426" s="34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x14ac:dyDescent="0.25">
      <c r="A427"/>
      <c r="B427"/>
      <c r="C427"/>
      <c r="D427"/>
      <c r="E427"/>
      <c r="F427"/>
      <c r="G427"/>
      <c r="H427"/>
      <c r="I427"/>
      <c r="J427" s="34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x14ac:dyDescent="0.25">
      <c r="A428"/>
      <c r="B428"/>
      <c r="C428"/>
      <c r="D428"/>
      <c r="E428"/>
      <c r="F428"/>
      <c r="G428"/>
      <c r="H428"/>
      <c r="I428"/>
      <c r="J428" s="34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x14ac:dyDescent="0.25">
      <c r="A429"/>
      <c r="B429"/>
      <c r="C429"/>
      <c r="D429"/>
      <c r="E429"/>
      <c r="F429"/>
      <c r="G429"/>
      <c r="H429"/>
      <c r="I429"/>
      <c r="J429" s="34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x14ac:dyDescent="0.25">
      <c r="A430"/>
      <c r="B430"/>
      <c r="C430"/>
      <c r="D430"/>
      <c r="E430"/>
      <c r="F430"/>
      <c r="G430"/>
      <c r="H430"/>
      <c r="I430"/>
      <c r="J430" s="34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x14ac:dyDescent="0.25">
      <c r="A431"/>
      <c r="B431"/>
      <c r="C431"/>
      <c r="D431"/>
      <c r="E431"/>
      <c r="F431"/>
      <c r="G431"/>
      <c r="H431"/>
      <c r="I431"/>
      <c r="J431" s="34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x14ac:dyDescent="0.25">
      <c r="A432"/>
      <c r="B432"/>
      <c r="C432"/>
      <c r="D432"/>
      <c r="E432"/>
      <c r="F432"/>
      <c r="G432"/>
      <c r="H432"/>
      <c r="I432"/>
      <c r="J432" s="34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x14ac:dyDescent="0.25">
      <c r="A433"/>
      <c r="B433"/>
      <c r="C433"/>
      <c r="D433"/>
      <c r="E433"/>
      <c r="F433"/>
      <c r="G433"/>
      <c r="H433"/>
      <c r="I433"/>
      <c r="J433" s="34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x14ac:dyDescent="0.25">
      <c r="A434"/>
      <c r="B434"/>
      <c r="C434"/>
      <c r="D434"/>
      <c r="E434"/>
      <c r="F434"/>
      <c r="G434"/>
      <c r="H434"/>
      <c r="I434"/>
      <c r="J434" s="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x14ac:dyDescent="0.25">
      <c r="A435"/>
      <c r="B435"/>
      <c r="C435"/>
      <c r="D435"/>
      <c r="E435"/>
      <c r="F435"/>
      <c r="G435"/>
      <c r="H435"/>
      <c r="I435"/>
      <c r="J435" s="34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x14ac:dyDescent="0.25">
      <c r="A436"/>
      <c r="B436"/>
      <c r="C436"/>
      <c r="D436"/>
      <c r="E436"/>
      <c r="F436"/>
      <c r="G436"/>
      <c r="H436"/>
      <c r="I436"/>
      <c r="J436" s="34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x14ac:dyDescent="0.25">
      <c r="A437"/>
      <c r="B437"/>
      <c r="C437"/>
      <c r="D437"/>
      <c r="E437"/>
      <c r="F437"/>
      <c r="G437"/>
      <c r="H437"/>
      <c r="I437"/>
      <c r="J437" s="34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spans="1:23" x14ac:dyDescent="0.25">
      <c r="A438"/>
      <c r="B438"/>
      <c r="C438"/>
      <c r="D438"/>
      <c r="E438"/>
      <c r="F438"/>
      <c r="G438"/>
      <c r="H438"/>
      <c r="I438"/>
      <c r="J438" s="34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spans="1:23" x14ac:dyDescent="0.25">
      <c r="A439"/>
      <c r="B439"/>
      <c r="C439"/>
      <c r="D439"/>
      <c r="E439"/>
      <c r="F439"/>
      <c r="G439"/>
      <c r="H439"/>
      <c r="I439"/>
      <c r="J439" s="34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spans="1:23" x14ac:dyDescent="0.25">
      <c r="A440"/>
      <c r="B440"/>
      <c r="C440"/>
      <c r="D440"/>
      <c r="E440"/>
      <c r="F440"/>
      <c r="G440"/>
      <c r="H440"/>
      <c r="I440"/>
      <c r="J440" s="34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spans="1:23" x14ac:dyDescent="0.25">
      <c r="A441"/>
      <c r="B441"/>
      <c r="C441"/>
      <c r="D441"/>
      <c r="E441"/>
      <c r="F441"/>
      <c r="G441"/>
      <c r="H441"/>
      <c r="I441"/>
      <c r="J441" s="34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spans="1:23" x14ac:dyDescent="0.25">
      <c r="A442"/>
      <c r="B442"/>
      <c r="C442"/>
      <c r="D442"/>
      <c r="E442"/>
      <c r="F442"/>
      <c r="G442"/>
      <c r="H442"/>
      <c r="I442"/>
      <c r="J442" s="34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spans="1:23" x14ac:dyDescent="0.25">
      <c r="A443"/>
      <c r="B443"/>
      <c r="C443"/>
      <c r="D443"/>
      <c r="E443"/>
      <c r="F443"/>
      <c r="G443"/>
      <c r="H443"/>
      <c r="I443"/>
      <c r="J443" s="34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spans="1:23" x14ac:dyDescent="0.25">
      <c r="A444"/>
      <c r="B444"/>
      <c r="C444"/>
      <c r="D444"/>
      <c r="E444"/>
      <c r="F444"/>
      <c r="G444"/>
      <c r="H444"/>
      <c r="I444"/>
      <c r="J444" s="3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spans="1:23" x14ac:dyDescent="0.25">
      <c r="A445"/>
      <c r="B445"/>
      <c r="C445"/>
      <c r="D445"/>
      <c r="E445"/>
      <c r="F445"/>
      <c r="G445"/>
      <c r="H445"/>
      <c r="I445"/>
      <c r="J445" s="34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spans="1:23" x14ac:dyDescent="0.25">
      <c r="A446"/>
      <c r="B446"/>
      <c r="C446"/>
      <c r="D446"/>
      <c r="E446"/>
      <c r="F446"/>
      <c r="G446"/>
      <c r="H446"/>
      <c r="I446"/>
      <c r="J446" s="34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spans="1:23" x14ac:dyDescent="0.25">
      <c r="A447"/>
      <c r="B447"/>
      <c r="C447"/>
      <c r="D447"/>
      <c r="E447"/>
      <c r="F447"/>
      <c r="G447"/>
      <c r="H447"/>
      <c r="I447"/>
      <c r="J447" s="34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spans="1:23" x14ac:dyDescent="0.25">
      <c r="A448"/>
      <c r="B448"/>
      <c r="C448"/>
      <c r="D448"/>
      <c r="E448"/>
      <c r="F448"/>
      <c r="G448"/>
      <c r="H448"/>
      <c r="I448"/>
      <c r="J448" s="34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spans="1:23" x14ac:dyDescent="0.25">
      <c r="A449"/>
      <c r="B449"/>
      <c r="C449"/>
      <c r="D449"/>
      <c r="E449"/>
      <c r="F449"/>
      <c r="G449"/>
      <c r="H449"/>
      <c r="I449"/>
      <c r="J449" s="34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spans="1:23" x14ac:dyDescent="0.25">
      <c r="A450"/>
      <c r="B450"/>
      <c r="C450"/>
      <c r="D450"/>
      <c r="E450"/>
      <c r="F450"/>
      <c r="G450"/>
      <c r="H450"/>
      <c r="I450"/>
      <c r="J450" s="34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spans="1:23" x14ac:dyDescent="0.25">
      <c r="A451"/>
      <c r="B451"/>
      <c r="C451"/>
      <c r="D451"/>
      <c r="E451"/>
      <c r="F451"/>
      <c r="G451"/>
      <c r="H451"/>
      <c r="I451"/>
      <c r="J451" s="34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spans="1:23" x14ac:dyDescent="0.25">
      <c r="A452"/>
      <c r="B452"/>
      <c r="C452"/>
      <c r="D452"/>
      <c r="E452"/>
      <c r="F452"/>
      <c r="G452"/>
      <c r="H452"/>
      <c r="I452"/>
      <c r="J452" s="34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spans="1:23" x14ac:dyDescent="0.25">
      <c r="A453"/>
      <c r="B453"/>
      <c r="C453"/>
      <c r="D453"/>
      <c r="E453"/>
      <c r="F453"/>
      <c r="G453"/>
      <c r="H453"/>
      <c r="I453"/>
      <c r="J453" s="34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spans="1:23" x14ac:dyDescent="0.25">
      <c r="A454"/>
      <c r="B454"/>
      <c r="C454"/>
      <c r="D454"/>
      <c r="E454"/>
      <c r="F454"/>
      <c r="G454"/>
      <c r="H454"/>
      <c r="I454"/>
      <c r="J454" s="3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spans="1:23" x14ac:dyDescent="0.25">
      <c r="A455"/>
      <c r="B455"/>
      <c r="C455"/>
      <c r="D455"/>
      <c r="E455"/>
      <c r="F455"/>
      <c r="G455"/>
      <c r="H455"/>
      <c r="I455"/>
      <c r="J455" s="34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spans="1:23" x14ac:dyDescent="0.25">
      <c r="A456"/>
      <c r="B456"/>
      <c r="C456"/>
      <c r="D456"/>
      <c r="E456"/>
      <c r="F456"/>
      <c r="G456"/>
      <c r="H456"/>
      <c r="I456"/>
      <c r="J456" s="34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spans="1:23" x14ac:dyDescent="0.25">
      <c r="A457"/>
      <c r="B457"/>
      <c r="C457"/>
      <c r="D457"/>
      <c r="E457"/>
      <c r="F457"/>
      <c r="G457"/>
      <c r="H457"/>
      <c r="I457"/>
      <c r="J457" s="34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spans="1:23" x14ac:dyDescent="0.25">
      <c r="A458"/>
      <c r="B458"/>
      <c r="C458"/>
      <c r="D458"/>
      <c r="E458"/>
      <c r="F458"/>
      <c r="G458"/>
      <c r="H458"/>
      <c r="I458"/>
      <c r="J458" s="34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spans="1:23" x14ac:dyDescent="0.25">
      <c r="A459"/>
      <c r="B459"/>
      <c r="C459"/>
      <c r="D459"/>
      <c r="E459"/>
      <c r="F459"/>
      <c r="G459"/>
      <c r="H459"/>
      <c r="I459"/>
      <c r="J459" s="34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spans="1:23" x14ac:dyDescent="0.25">
      <c r="A460"/>
      <c r="B460"/>
      <c r="C460"/>
      <c r="D460"/>
      <c r="E460"/>
      <c r="F460"/>
      <c r="G460"/>
      <c r="H460"/>
      <c r="I460"/>
      <c r="J460" s="34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spans="1:23" x14ac:dyDescent="0.25">
      <c r="A461"/>
      <c r="B461"/>
      <c r="C461"/>
      <c r="D461"/>
      <c r="E461"/>
      <c r="F461"/>
      <c r="G461"/>
      <c r="H461"/>
      <c r="I461"/>
      <c r="J461" s="34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spans="1:23" x14ac:dyDescent="0.25">
      <c r="A462"/>
      <c r="B462"/>
      <c r="C462"/>
      <c r="D462"/>
      <c r="E462"/>
      <c r="F462"/>
      <c r="G462"/>
      <c r="H462"/>
      <c r="I462"/>
      <c r="J462" s="34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spans="1:23" x14ac:dyDescent="0.25">
      <c r="A463"/>
      <c r="B463"/>
      <c r="C463"/>
      <c r="D463"/>
      <c r="E463"/>
      <c r="F463"/>
      <c r="G463"/>
      <c r="H463"/>
      <c r="I463"/>
      <c r="J463" s="34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spans="1:23" x14ac:dyDescent="0.25">
      <c r="A464"/>
      <c r="B464"/>
      <c r="C464"/>
      <c r="D464"/>
      <c r="E464"/>
      <c r="F464"/>
      <c r="G464"/>
      <c r="H464"/>
      <c r="I464"/>
      <c r="J464" s="3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spans="1:23" x14ac:dyDescent="0.25">
      <c r="A465"/>
      <c r="B465"/>
      <c r="C465"/>
      <c r="D465"/>
      <c r="E465"/>
      <c r="F465"/>
      <c r="G465"/>
      <c r="H465"/>
      <c r="I465"/>
      <c r="J465" s="34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spans="1:23" x14ac:dyDescent="0.25">
      <c r="A466"/>
      <c r="B466"/>
      <c r="C466"/>
      <c r="D466"/>
      <c r="E466"/>
      <c r="F466"/>
      <c r="G466"/>
      <c r="H466"/>
      <c r="I466"/>
      <c r="J466" s="34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spans="1:23" x14ac:dyDescent="0.25">
      <c r="A467"/>
      <c r="B467"/>
      <c r="C467"/>
      <c r="D467"/>
      <c r="E467"/>
      <c r="F467"/>
      <c r="G467"/>
      <c r="H467"/>
      <c r="I467"/>
      <c r="J467" s="34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spans="1:23" x14ac:dyDescent="0.25">
      <c r="A468"/>
      <c r="B468"/>
      <c r="C468"/>
      <c r="D468"/>
      <c r="E468"/>
      <c r="F468"/>
      <c r="G468"/>
      <c r="H468"/>
      <c r="I468"/>
      <c r="J468" s="34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spans="1:23" x14ac:dyDescent="0.25">
      <c r="A469"/>
      <c r="B469"/>
      <c r="C469"/>
      <c r="D469"/>
      <c r="E469"/>
      <c r="F469"/>
      <c r="G469"/>
      <c r="H469"/>
      <c r="I469"/>
      <c r="J469" s="34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spans="1:23" x14ac:dyDescent="0.25">
      <c r="A470"/>
      <c r="B470"/>
      <c r="C470"/>
      <c r="D470"/>
      <c r="E470"/>
      <c r="F470"/>
      <c r="G470"/>
      <c r="H470"/>
      <c r="I470"/>
      <c r="J470" s="34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spans="1:23" x14ac:dyDescent="0.25">
      <c r="A471"/>
      <c r="B471"/>
      <c r="C471"/>
      <c r="D471"/>
      <c r="E471"/>
      <c r="F471"/>
      <c r="G471"/>
      <c r="H471"/>
      <c r="I471"/>
      <c r="J471" s="34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spans="1:23" x14ac:dyDescent="0.25">
      <c r="A472"/>
      <c r="B472"/>
      <c r="C472"/>
      <c r="D472"/>
      <c r="E472"/>
      <c r="F472"/>
      <c r="G472"/>
      <c r="H472"/>
      <c r="I472"/>
      <c r="J472" s="34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spans="1:23" x14ac:dyDescent="0.25">
      <c r="A473"/>
      <c r="B473"/>
      <c r="C473"/>
      <c r="D473"/>
      <c r="E473"/>
      <c r="F473"/>
      <c r="G473"/>
      <c r="H473"/>
      <c r="I473"/>
      <c r="J473" s="34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spans="1:23" x14ac:dyDescent="0.25">
      <c r="A474"/>
      <c r="B474"/>
      <c r="C474"/>
      <c r="D474"/>
      <c r="E474"/>
      <c r="F474"/>
      <c r="G474"/>
      <c r="H474"/>
      <c r="I474"/>
      <c r="J474" s="3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spans="1:23" x14ac:dyDescent="0.25">
      <c r="A475"/>
      <c r="B475"/>
      <c r="C475"/>
      <c r="D475"/>
      <c r="E475"/>
      <c r="F475"/>
      <c r="G475"/>
      <c r="H475"/>
      <c r="I475"/>
      <c r="J475" s="34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spans="1:23" x14ac:dyDescent="0.25">
      <c r="A476"/>
      <c r="B476"/>
      <c r="C476"/>
      <c r="D476"/>
      <c r="E476"/>
      <c r="F476"/>
      <c r="G476"/>
      <c r="H476"/>
      <c r="I476"/>
      <c r="J476" s="34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spans="1:23" x14ac:dyDescent="0.25">
      <c r="A477"/>
      <c r="B477"/>
      <c r="C477"/>
      <c r="D477"/>
      <c r="E477"/>
      <c r="F477"/>
      <c r="G477"/>
      <c r="H477"/>
      <c r="I477"/>
      <c r="J477" s="34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spans="1:23" x14ac:dyDescent="0.25">
      <c r="A478"/>
      <c r="B478"/>
      <c r="C478"/>
      <c r="D478"/>
      <c r="E478"/>
      <c r="F478"/>
      <c r="G478"/>
      <c r="H478"/>
      <c r="I478"/>
      <c r="J478" s="34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spans="1:23" x14ac:dyDescent="0.25">
      <c r="A479"/>
      <c r="B479"/>
      <c r="C479"/>
      <c r="D479"/>
      <c r="E479"/>
      <c r="F479"/>
      <c r="G479"/>
      <c r="H479"/>
      <c r="I479"/>
      <c r="J479" s="34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spans="1:23" x14ac:dyDescent="0.25">
      <c r="A480"/>
      <c r="B480"/>
      <c r="C480"/>
      <c r="D480"/>
      <c r="E480"/>
      <c r="F480"/>
      <c r="G480"/>
      <c r="H480"/>
      <c r="I480"/>
      <c r="J480" s="34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spans="1:23" x14ac:dyDescent="0.25">
      <c r="A481"/>
      <c r="B481"/>
      <c r="C481"/>
      <c r="D481"/>
      <c r="E481"/>
      <c r="F481"/>
      <c r="G481"/>
      <c r="H481"/>
      <c r="I481"/>
      <c r="J481" s="34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spans="1:23" x14ac:dyDescent="0.25">
      <c r="A482"/>
      <c r="B482"/>
      <c r="C482"/>
      <c r="D482"/>
      <c r="E482"/>
      <c r="F482"/>
      <c r="G482"/>
      <c r="H482"/>
      <c r="I482"/>
      <c r="J482" s="34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spans="1:23" x14ac:dyDescent="0.25">
      <c r="A483"/>
      <c r="B483"/>
      <c r="C483"/>
      <c r="D483"/>
      <c r="E483"/>
      <c r="F483"/>
      <c r="G483"/>
      <c r="H483"/>
      <c r="I483"/>
      <c r="J483" s="34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spans="1:23" x14ac:dyDescent="0.25">
      <c r="A484"/>
      <c r="B484"/>
      <c r="C484"/>
      <c r="D484"/>
      <c r="E484"/>
      <c r="F484"/>
      <c r="G484"/>
      <c r="H484"/>
      <c r="I484"/>
      <c r="J484" s="3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spans="1:23" x14ac:dyDescent="0.25">
      <c r="A485"/>
      <c r="B485"/>
      <c r="C485"/>
      <c r="D485"/>
      <c r="E485"/>
      <c r="F485"/>
      <c r="G485"/>
      <c r="H485"/>
      <c r="I485"/>
      <c r="J485" s="34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spans="1:23" x14ac:dyDescent="0.25">
      <c r="A486"/>
      <c r="B486"/>
      <c r="C486"/>
      <c r="D486"/>
      <c r="E486"/>
      <c r="F486"/>
      <c r="G486"/>
      <c r="H486"/>
      <c r="I486"/>
      <c r="J486" s="34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spans="1:23" x14ac:dyDescent="0.25">
      <c r="A487"/>
      <c r="B487"/>
      <c r="C487"/>
      <c r="D487"/>
      <c r="E487"/>
      <c r="F487"/>
      <c r="G487"/>
      <c r="H487"/>
      <c r="I487"/>
      <c r="J487" s="34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spans="1:23" x14ac:dyDescent="0.25">
      <c r="A488"/>
      <c r="B488"/>
      <c r="C488"/>
      <c r="D488"/>
      <c r="E488"/>
      <c r="F488"/>
      <c r="G488"/>
      <c r="H488"/>
      <c r="I488"/>
      <c r="J488" s="34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spans="1:23" x14ac:dyDescent="0.25">
      <c r="A489"/>
      <c r="B489"/>
      <c r="C489"/>
      <c r="D489"/>
      <c r="E489"/>
      <c r="F489"/>
      <c r="G489"/>
      <c r="H489"/>
      <c r="I489"/>
      <c r="J489" s="34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spans="1:23" x14ac:dyDescent="0.25">
      <c r="A490"/>
      <c r="B490"/>
      <c r="C490"/>
      <c r="D490"/>
      <c r="E490"/>
      <c r="F490"/>
      <c r="G490"/>
      <c r="H490"/>
      <c r="I490"/>
      <c r="J490" s="34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spans="1:23" x14ac:dyDescent="0.25">
      <c r="A491"/>
      <c r="B491"/>
      <c r="C491"/>
      <c r="D491"/>
      <c r="E491"/>
      <c r="F491"/>
      <c r="G491"/>
      <c r="H491"/>
      <c r="I491"/>
      <c r="J491" s="34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spans="1:23" x14ac:dyDescent="0.25">
      <c r="A492"/>
      <c r="B492"/>
      <c r="C492"/>
      <c r="D492"/>
      <c r="E492"/>
      <c r="F492"/>
      <c r="G492"/>
      <c r="H492"/>
      <c r="I492"/>
      <c r="J492" s="34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spans="1:23" x14ac:dyDescent="0.25">
      <c r="A493"/>
      <c r="B493"/>
      <c r="C493"/>
      <c r="D493"/>
      <c r="E493"/>
      <c r="F493"/>
      <c r="G493"/>
      <c r="H493"/>
      <c r="I493"/>
      <c r="J493" s="34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spans="1:23" x14ac:dyDescent="0.25">
      <c r="A494"/>
      <c r="B494"/>
      <c r="C494"/>
      <c r="D494"/>
      <c r="E494"/>
      <c r="F494"/>
      <c r="G494"/>
      <c r="H494"/>
      <c r="I494"/>
      <c r="J494" s="3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spans="1:23" x14ac:dyDescent="0.25">
      <c r="A495"/>
      <c r="B495"/>
      <c r="C495"/>
      <c r="D495"/>
      <c r="E495"/>
      <c r="F495"/>
      <c r="G495"/>
      <c r="H495"/>
      <c r="I495"/>
      <c r="J495" s="34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spans="1:23" x14ac:dyDescent="0.25">
      <c r="A496"/>
      <c r="B496"/>
      <c r="C496"/>
      <c r="D496"/>
      <c r="E496"/>
      <c r="F496"/>
      <c r="G496"/>
      <c r="H496"/>
      <c r="I496"/>
      <c r="J496" s="34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spans="1:23" x14ac:dyDescent="0.25">
      <c r="A497"/>
      <c r="B497"/>
      <c r="C497"/>
      <c r="D497"/>
      <c r="E497"/>
      <c r="F497"/>
      <c r="G497"/>
      <c r="H497"/>
      <c r="I497"/>
      <c r="J497" s="34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spans="1:23" x14ac:dyDescent="0.25">
      <c r="A498"/>
      <c r="B498"/>
      <c r="C498"/>
      <c r="D498"/>
      <c r="E498"/>
      <c r="F498"/>
      <c r="G498"/>
      <c r="H498"/>
      <c r="I498"/>
      <c r="J498" s="34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spans="1:23" x14ac:dyDescent="0.25">
      <c r="A499"/>
      <c r="B499"/>
      <c r="C499"/>
      <c r="D499"/>
      <c r="E499"/>
      <c r="F499"/>
      <c r="G499"/>
      <c r="H499"/>
      <c r="I499"/>
      <c r="J499" s="34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spans="1:23" x14ac:dyDescent="0.25">
      <c r="A500"/>
      <c r="B500"/>
      <c r="C500"/>
      <c r="D500"/>
      <c r="E500"/>
      <c r="F500"/>
      <c r="G500"/>
      <c r="H500"/>
      <c r="I500"/>
      <c r="J500" s="34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spans="1:23" x14ac:dyDescent="0.25">
      <c r="A501"/>
      <c r="B501"/>
      <c r="C501"/>
      <c r="D501"/>
      <c r="E501"/>
      <c r="F501"/>
      <c r="G501"/>
      <c r="H501"/>
      <c r="I501"/>
      <c r="J501" s="34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spans="1:23" x14ac:dyDescent="0.25">
      <c r="A502"/>
      <c r="B502"/>
      <c r="C502"/>
      <c r="D502"/>
      <c r="E502"/>
      <c r="F502"/>
      <c r="G502"/>
      <c r="H502"/>
      <c r="I502"/>
      <c r="J502" s="34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spans="1:23" x14ac:dyDescent="0.25">
      <c r="A503"/>
      <c r="B503"/>
      <c r="C503"/>
      <c r="D503"/>
      <c r="E503"/>
      <c r="F503"/>
      <c r="G503"/>
      <c r="H503"/>
      <c r="I503"/>
      <c r="J503" s="34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spans="1:23" x14ac:dyDescent="0.25">
      <c r="A504"/>
      <c r="B504"/>
      <c r="C504"/>
      <c r="D504"/>
      <c r="E504"/>
      <c r="F504"/>
      <c r="G504"/>
      <c r="H504"/>
      <c r="I504"/>
      <c r="J504" s="3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spans="1:23" x14ac:dyDescent="0.25">
      <c r="A505"/>
      <c r="B505"/>
      <c r="C505"/>
      <c r="D505"/>
      <c r="E505"/>
      <c r="F505"/>
      <c r="G505"/>
      <c r="H505"/>
      <c r="I505"/>
      <c r="J505" s="34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spans="1:23" x14ac:dyDescent="0.25">
      <c r="A506"/>
      <c r="B506"/>
      <c r="C506"/>
      <c r="D506"/>
      <c r="E506"/>
      <c r="F506"/>
      <c r="G506"/>
      <c r="H506"/>
      <c r="I506"/>
      <c r="J506" s="34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spans="1:23" x14ac:dyDescent="0.25">
      <c r="A507"/>
      <c r="B507"/>
      <c r="C507"/>
      <c r="D507"/>
      <c r="E507"/>
      <c r="F507"/>
      <c r="G507"/>
      <c r="H507"/>
      <c r="I507"/>
      <c r="J507" s="34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spans="1:23" x14ac:dyDescent="0.25">
      <c r="A508"/>
      <c r="B508"/>
      <c r="C508"/>
      <c r="D508"/>
      <c r="E508"/>
      <c r="F508"/>
      <c r="G508"/>
      <c r="H508"/>
      <c r="I508"/>
      <c r="J508" s="34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spans="1:23" x14ac:dyDescent="0.25">
      <c r="A509"/>
      <c r="B509"/>
      <c r="C509"/>
      <c r="D509"/>
      <c r="E509"/>
      <c r="F509"/>
      <c r="G509"/>
      <c r="H509"/>
      <c r="I509"/>
      <c r="J509" s="34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x14ac:dyDescent="0.25">
      <c r="A510"/>
      <c r="B510"/>
      <c r="C510"/>
      <c r="D510"/>
      <c r="E510"/>
      <c r="F510"/>
      <c r="G510"/>
      <c r="H510"/>
      <c r="I510"/>
      <c r="J510" s="34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x14ac:dyDescent="0.25">
      <c r="A511"/>
      <c r="B511"/>
      <c r="C511"/>
      <c r="D511"/>
      <c r="E511"/>
      <c r="F511"/>
      <c r="G511"/>
      <c r="H511"/>
      <c r="I511"/>
      <c r="J511" s="34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x14ac:dyDescent="0.25">
      <c r="A512"/>
      <c r="B512"/>
      <c r="C512"/>
      <c r="D512"/>
      <c r="E512"/>
      <c r="F512"/>
      <c r="G512"/>
      <c r="H512"/>
      <c r="I512"/>
      <c r="J512" s="34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23" x14ac:dyDescent="0.25">
      <c r="A513"/>
      <c r="B513"/>
      <c r="C513"/>
      <c r="D513"/>
      <c r="E513"/>
      <c r="F513"/>
      <c r="G513"/>
      <c r="H513"/>
      <c r="I513"/>
      <c r="J513" s="34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spans="1:23" x14ac:dyDescent="0.25">
      <c r="A514"/>
      <c r="B514"/>
      <c r="C514"/>
      <c r="D514"/>
      <c r="E514"/>
      <c r="F514"/>
      <c r="G514"/>
      <c r="H514"/>
      <c r="I514"/>
      <c r="J514" s="3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spans="1:23" x14ac:dyDescent="0.25">
      <c r="A515"/>
      <c r="B515"/>
      <c r="C515"/>
      <c r="D515"/>
      <c r="E515"/>
      <c r="F515"/>
      <c r="G515"/>
      <c r="H515"/>
      <c r="I515"/>
      <c r="J515" s="34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spans="1:23" x14ac:dyDescent="0.25">
      <c r="A516"/>
      <c r="B516"/>
      <c r="C516"/>
      <c r="D516"/>
      <c r="E516"/>
      <c r="F516"/>
      <c r="G516"/>
      <c r="H516"/>
      <c r="I516"/>
      <c r="J516" s="34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spans="1:23" x14ac:dyDescent="0.25">
      <c r="A517"/>
      <c r="B517"/>
      <c r="C517"/>
      <c r="D517"/>
      <c r="E517"/>
      <c r="F517"/>
      <c r="G517"/>
      <c r="H517"/>
      <c r="I517"/>
      <c r="J517" s="34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spans="1:23" x14ac:dyDescent="0.25">
      <c r="A518"/>
      <c r="B518"/>
      <c r="C518"/>
      <c r="D518"/>
      <c r="E518"/>
      <c r="F518"/>
      <c r="G518"/>
      <c r="H518"/>
      <c r="I518"/>
      <c r="J518" s="34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spans="1:23" x14ac:dyDescent="0.25">
      <c r="A519"/>
      <c r="B519"/>
      <c r="C519"/>
      <c r="D519"/>
      <c r="E519"/>
      <c r="F519"/>
      <c r="G519"/>
      <c r="H519"/>
      <c r="I519"/>
      <c r="J519" s="34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1:23" x14ac:dyDescent="0.25">
      <c r="A520"/>
      <c r="B520"/>
      <c r="C520"/>
      <c r="D520"/>
      <c r="E520"/>
      <c r="F520"/>
      <c r="G520"/>
      <c r="H520"/>
      <c r="I520"/>
      <c r="J520" s="34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spans="1:23" x14ac:dyDescent="0.25">
      <c r="A521"/>
      <c r="B521"/>
      <c r="C521"/>
      <c r="D521"/>
      <c r="E521"/>
      <c r="F521"/>
      <c r="G521"/>
      <c r="H521"/>
      <c r="I521"/>
      <c r="J521" s="34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spans="1:23" x14ac:dyDescent="0.25">
      <c r="A522"/>
      <c r="B522"/>
      <c r="C522"/>
      <c r="D522"/>
      <c r="E522"/>
      <c r="F522"/>
      <c r="G522"/>
      <c r="H522"/>
      <c r="I522"/>
      <c r="J522" s="34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spans="1:23" x14ac:dyDescent="0.25">
      <c r="A523"/>
      <c r="B523"/>
      <c r="C523"/>
      <c r="D523"/>
      <c r="E523"/>
      <c r="F523"/>
      <c r="G523"/>
      <c r="H523"/>
      <c r="I523"/>
      <c r="J523" s="34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spans="1:23" x14ac:dyDescent="0.25">
      <c r="A524"/>
      <c r="B524"/>
      <c r="C524"/>
      <c r="D524"/>
      <c r="E524"/>
      <c r="F524"/>
      <c r="G524"/>
      <c r="H524"/>
      <c r="I524"/>
      <c r="J524" s="3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1:23" x14ac:dyDescent="0.25">
      <c r="A525"/>
      <c r="B525"/>
      <c r="C525"/>
      <c r="D525"/>
      <c r="E525"/>
      <c r="F525"/>
      <c r="G525"/>
      <c r="H525"/>
      <c r="I525"/>
      <c r="J525" s="34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spans="1:23" x14ac:dyDescent="0.25">
      <c r="A526"/>
      <c r="B526"/>
      <c r="C526"/>
      <c r="D526"/>
      <c r="E526"/>
      <c r="F526"/>
      <c r="G526"/>
      <c r="H526"/>
      <c r="I526"/>
      <c r="J526" s="34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spans="1:23" x14ac:dyDescent="0.25">
      <c r="A527"/>
      <c r="B527"/>
      <c r="C527"/>
      <c r="D527"/>
      <c r="E527"/>
      <c r="F527"/>
      <c r="G527"/>
      <c r="H527"/>
      <c r="I527"/>
      <c r="J527" s="34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spans="1:23" x14ac:dyDescent="0.25">
      <c r="A528"/>
      <c r="B528"/>
      <c r="C528"/>
      <c r="D528"/>
      <c r="E528"/>
      <c r="F528"/>
      <c r="G528"/>
      <c r="H528"/>
      <c r="I528"/>
      <c r="J528" s="34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spans="1:23" x14ac:dyDescent="0.25">
      <c r="A529"/>
      <c r="B529"/>
      <c r="C529"/>
      <c r="D529"/>
      <c r="E529"/>
      <c r="F529"/>
      <c r="G529"/>
      <c r="H529"/>
      <c r="I529"/>
      <c r="J529" s="34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spans="1:23" x14ac:dyDescent="0.25">
      <c r="A530"/>
      <c r="B530"/>
      <c r="C530"/>
      <c r="D530"/>
      <c r="E530"/>
      <c r="F530"/>
      <c r="G530"/>
      <c r="H530"/>
      <c r="I530"/>
      <c r="J530" s="34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spans="1:23" x14ac:dyDescent="0.25">
      <c r="A531"/>
      <c r="B531"/>
      <c r="C531"/>
      <c r="D531"/>
      <c r="E531"/>
      <c r="F531"/>
      <c r="G531"/>
      <c r="H531"/>
      <c r="I531"/>
      <c r="J531" s="34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spans="1:23" x14ac:dyDescent="0.25">
      <c r="A532"/>
      <c r="B532"/>
      <c r="C532"/>
      <c r="D532"/>
      <c r="E532"/>
      <c r="F532"/>
      <c r="G532"/>
      <c r="H532"/>
      <c r="I532"/>
      <c r="J532" s="34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spans="1:23" x14ac:dyDescent="0.25">
      <c r="A533"/>
      <c r="B533"/>
      <c r="C533"/>
      <c r="D533"/>
      <c r="E533"/>
      <c r="F533"/>
      <c r="G533"/>
      <c r="H533"/>
      <c r="I533"/>
      <c r="J533" s="34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spans="1:23" x14ac:dyDescent="0.25">
      <c r="A534"/>
      <c r="B534"/>
      <c r="C534"/>
      <c r="D534"/>
      <c r="E534"/>
      <c r="F534"/>
      <c r="G534"/>
      <c r="H534"/>
      <c r="I534"/>
      <c r="J534" s="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1:23" x14ac:dyDescent="0.25">
      <c r="A535"/>
      <c r="B535"/>
      <c r="C535"/>
      <c r="D535"/>
      <c r="E535"/>
      <c r="F535"/>
      <c r="G535"/>
      <c r="H535"/>
      <c r="I535"/>
      <c r="J535" s="34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spans="1:23" x14ac:dyDescent="0.25">
      <c r="A536"/>
      <c r="B536"/>
      <c r="C536"/>
      <c r="D536"/>
      <c r="E536"/>
      <c r="F536"/>
      <c r="G536"/>
      <c r="H536"/>
      <c r="I536"/>
      <c r="J536" s="34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spans="1:23" x14ac:dyDescent="0.25">
      <c r="A537"/>
      <c r="B537"/>
      <c r="C537"/>
      <c r="D537"/>
      <c r="E537"/>
      <c r="F537"/>
      <c r="G537"/>
      <c r="H537"/>
      <c r="I537"/>
      <c r="J537" s="34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spans="1:23" x14ac:dyDescent="0.25">
      <c r="A538"/>
      <c r="B538"/>
      <c r="C538"/>
      <c r="D538"/>
      <c r="E538"/>
      <c r="F538"/>
      <c r="G538"/>
      <c r="H538"/>
      <c r="I538"/>
      <c r="J538" s="34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spans="1:23" x14ac:dyDescent="0.25">
      <c r="A539"/>
      <c r="B539"/>
      <c r="C539"/>
      <c r="D539"/>
      <c r="E539"/>
      <c r="F539"/>
      <c r="G539"/>
      <c r="H539"/>
      <c r="I539"/>
      <c r="J539" s="34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spans="1:23" x14ac:dyDescent="0.25">
      <c r="A540"/>
      <c r="B540"/>
      <c r="C540"/>
      <c r="D540"/>
      <c r="E540"/>
      <c r="F540"/>
      <c r="G540"/>
      <c r="H540"/>
      <c r="I540"/>
      <c r="J540" s="34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spans="1:23" x14ac:dyDescent="0.25">
      <c r="A541"/>
      <c r="B541"/>
      <c r="C541"/>
      <c r="D541"/>
      <c r="E541"/>
      <c r="F541"/>
      <c r="G541"/>
      <c r="H541"/>
      <c r="I541"/>
      <c r="J541" s="34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spans="1:23" x14ac:dyDescent="0.25">
      <c r="A542"/>
      <c r="B542"/>
      <c r="C542"/>
      <c r="D542"/>
      <c r="E542"/>
      <c r="F542"/>
      <c r="G542"/>
      <c r="H542"/>
      <c r="I542"/>
      <c r="J542" s="34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spans="1:23" x14ac:dyDescent="0.25">
      <c r="A543"/>
      <c r="B543"/>
      <c r="C543"/>
      <c r="D543"/>
      <c r="E543"/>
      <c r="F543"/>
      <c r="G543"/>
      <c r="H543"/>
      <c r="I543"/>
      <c r="J543" s="34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spans="1:23" x14ac:dyDescent="0.25">
      <c r="A544"/>
      <c r="B544"/>
      <c r="C544"/>
      <c r="D544"/>
      <c r="E544"/>
      <c r="F544"/>
      <c r="G544"/>
      <c r="H544"/>
      <c r="I544"/>
      <c r="J544" s="3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spans="1:23" x14ac:dyDescent="0.25">
      <c r="A545"/>
      <c r="B545"/>
      <c r="C545"/>
      <c r="D545"/>
      <c r="E545"/>
      <c r="F545"/>
      <c r="G545"/>
      <c r="H545"/>
      <c r="I545"/>
      <c r="J545" s="34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spans="1:23" x14ac:dyDescent="0.25">
      <c r="A546"/>
      <c r="B546"/>
      <c r="C546"/>
      <c r="D546"/>
      <c r="E546"/>
      <c r="F546"/>
      <c r="G546"/>
      <c r="H546"/>
      <c r="I546"/>
      <c r="J546" s="34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spans="1:23" x14ac:dyDescent="0.25">
      <c r="A547"/>
      <c r="B547"/>
      <c r="C547"/>
      <c r="D547"/>
      <c r="E547"/>
      <c r="F547"/>
      <c r="G547"/>
      <c r="H547"/>
      <c r="I547"/>
      <c r="J547" s="34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spans="1:23" x14ac:dyDescent="0.25">
      <c r="A548"/>
      <c r="B548"/>
      <c r="C548"/>
      <c r="D548"/>
      <c r="E548"/>
      <c r="F548"/>
      <c r="G548"/>
      <c r="H548"/>
      <c r="I548"/>
      <c r="J548" s="34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spans="1:23" x14ac:dyDescent="0.25">
      <c r="A549"/>
      <c r="B549"/>
      <c r="C549"/>
      <c r="D549"/>
      <c r="E549"/>
      <c r="F549"/>
      <c r="G549"/>
      <c r="H549"/>
      <c r="I549"/>
      <c r="J549" s="34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spans="1:23" x14ac:dyDescent="0.25">
      <c r="A550"/>
      <c r="B550"/>
      <c r="C550"/>
      <c r="D550"/>
      <c r="E550"/>
      <c r="F550"/>
      <c r="G550"/>
      <c r="H550"/>
      <c r="I550"/>
      <c r="J550" s="34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spans="1:23" x14ac:dyDescent="0.25">
      <c r="A551"/>
      <c r="B551"/>
      <c r="C551"/>
      <c r="D551"/>
      <c r="E551"/>
      <c r="F551"/>
      <c r="G551"/>
      <c r="H551"/>
      <c r="I551"/>
      <c r="J551" s="34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spans="1:23" x14ac:dyDescent="0.25">
      <c r="A552"/>
      <c r="B552"/>
      <c r="C552"/>
      <c r="D552"/>
      <c r="E552"/>
      <c r="F552"/>
      <c r="G552"/>
      <c r="H552"/>
      <c r="I552"/>
      <c r="J552" s="34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spans="1:23" x14ac:dyDescent="0.25">
      <c r="A553"/>
      <c r="B553"/>
      <c r="C553"/>
      <c r="D553"/>
      <c r="E553"/>
      <c r="F553"/>
      <c r="G553"/>
      <c r="H553"/>
      <c r="I553"/>
      <c r="J553" s="34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spans="1:23" x14ac:dyDescent="0.25">
      <c r="A554"/>
      <c r="B554"/>
      <c r="C554"/>
      <c r="D554"/>
      <c r="E554"/>
      <c r="F554"/>
      <c r="G554"/>
      <c r="H554"/>
      <c r="I554"/>
      <c r="J554" s="3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spans="1:23" x14ac:dyDescent="0.25">
      <c r="A555"/>
      <c r="B555"/>
      <c r="C555"/>
      <c r="D555"/>
      <c r="E555"/>
      <c r="F555"/>
      <c r="G555"/>
      <c r="H555"/>
      <c r="I555"/>
      <c r="J555" s="34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spans="1:23" x14ac:dyDescent="0.25">
      <c r="A556"/>
      <c r="B556"/>
      <c r="C556"/>
      <c r="D556"/>
      <c r="E556"/>
      <c r="F556"/>
      <c r="G556"/>
      <c r="H556"/>
      <c r="I556"/>
      <c r="J556" s="34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spans="1:23" x14ac:dyDescent="0.25">
      <c r="A557"/>
      <c r="B557"/>
      <c r="C557"/>
      <c r="D557"/>
      <c r="E557"/>
      <c r="F557"/>
      <c r="G557"/>
      <c r="H557"/>
      <c r="I557"/>
      <c r="J557" s="34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spans="1:23" x14ac:dyDescent="0.25">
      <c r="A558"/>
      <c r="B558"/>
      <c r="C558"/>
      <c r="D558"/>
      <c r="E558"/>
      <c r="F558"/>
      <c r="G558"/>
      <c r="H558"/>
      <c r="I558"/>
      <c r="J558" s="34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spans="1:23" x14ac:dyDescent="0.25">
      <c r="A559"/>
      <c r="B559"/>
      <c r="C559"/>
      <c r="D559"/>
      <c r="E559"/>
      <c r="F559"/>
      <c r="G559"/>
      <c r="H559"/>
      <c r="I559"/>
      <c r="J559" s="34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spans="1:23" x14ac:dyDescent="0.25">
      <c r="A560"/>
      <c r="B560"/>
      <c r="C560"/>
      <c r="D560"/>
      <c r="E560"/>
      <c r="F560"/>
      <c r="G560"/>
      <c r="H560"/>
      <c r="I560"/>
      <c r="J560" s="34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spans="1:23" x14ac:dyDescent="0.25">
      <c r="A561"/>
      <c r="B561"/>
      <c r="C561"/>
      <c r="D561"/>
      <c r="E561"/>
      <c r="F561"/>
      <c r="G561"/>
      <c r="H561"/>
      <c r="I561"/>
      <c r="J561" s="34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spans="1:23" x14ac:dyDescent="0.25">
      <c r="A562"/>
      <c r="B562"/>
      <c r="C562"/>
      <c r="D562"/>
      <c r="E562"/>
      <c r="F562"/>
      <c r="G562"/>
      <c r="H562"/>
      <c r="I562"/>
      <c r="J562" s="34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spans="1:23" x14ac:dyDescent="0.25">
      <c r="A563"/>
      <c r="B563"/>
      <c r="C563"/>
      <c r="D563"/>
      <c r="E563"/>
      <c r="F563"/>
      <c r="G563"/>
      <c r="H563"/>
      <c r="I563"/>
      <c r="J563" s="34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spans="1:23" x14ac:dyDescent="0.25">
      <c r="A564"/>
      <c r="B564"/>
      <c r="C564"/>
      <c r="D564"/>
      <c r="E564"/>
      <c r="F564"/>
      <c r="G564"/>
      <c r="H564"/>
      <c r="I564"/>
      <c r="J564" s="3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spans="1:23" x14ac:dyDescent="0.25">
      <c r="A565"/>
      <c r="B565"/>
      <c r="C565"/>
      <c r="D565"/>
      <c r="E565"/>
      <c r="F565"/>
      <c r="G565"/>
      <c r="H565"/>
      <c r="I565"/>
      <c r="J565" s="34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spans="1:23" x14ac:dyDescent="0.25">
      <c r="A566"/>
      <c r="B566"/>
      <c r="C566"/>
      <c r="D566"/>
      <c r="E566"/>
      <c r="F566"/>
      <c r="G566"/>
      <c r="H566"/>
      <c r="I566"/>
      <c r="J566" s="34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spans="1:23" x14ac:dyDescent="0.25">
      <c r="A567"/>
      <c r="B567"/>
      <c r="C567"/>
      <c r="D567"/>
      <c r="E567"/>
      <c r="F567"/>
      <c r="G567"/>
      <c r="H567"/>
      <c r="I567"/>
      <c r="J567" s="34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spans="1:23" x14ac:dyDescent="0.25">
      <c r="A568"/>
      <c r="B568"/>
      <c r="C568"/>
      <c r="D568"/>
      <c r="E568"/>
      <c r="F568"/>
      <c r="G568"/>
      <c r="H568"/>
      <c r="I568"/>
      <c r="J568" s="34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spans="1:23" x14ac:dyDescent="0.25">
      <c r="A569"/>
      <c r="B569"/>
      <c r="C569"/>
      <c r="D569"/>
      <c r="E569"/>
      <c r="F569"/>
      <c r="G569"/>
      <c r="H569"/>
      <c r="I569"/>
      <c r="J569" s="34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spans="1:23" x14ac:dyDescent="0.25">
      <c r="A570"/>
      <c r="B570"/>
      <c r="C570"/>
      <c r="D570"/>
      <c r="E570"/>
      <c r="F570"/>
      <c r="G570"/>
      <c r="H570"/>
      <c r="I570"/>
      <c r="J570" s="34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spans="1:23" x14ac:dyDescent="0.25">
      <c r="A571"/>
      <c r="B571"/>
      <c r="C571"/>
      <c r="D571"/>
      <c r="E571"/>
      <c r="F571"/>
      <c r="G571"/>
      <c r="H571"/>
      <c r="I571"/>
      <c r="J571" s="34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spans="1:23" x14ac:dyDescent="0.25">
      <c r="A572"/>
      <c r="B572"/>
      <c r="C572"/>
      <c r="D572"/>
      <c r="E572"/>
      <c r="F572"/>
      <c r="G572"/>
      <c r="H572"/>
      <c r="I572"/>
      <c r="J572" s="34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spans="1:23" x14ac:dyDescent="0.25">
      <c r="A573"/>
      <c r="B573"/>
      <c r="C573"/>
      <c r="D573"/>
      <c r="E573"/>
      <c r="F573"/>
      <c r="G573"/>
      <c r="H573"/>
      <c r="I573"/>
      <c r="J573" s="34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spans="1:23" x14ac:dyDescent="0.25">
      <c r="A574"/>
      <c r="B574"/>
      <c r="C574"/>
      <c r="D574"/>
      <c r="E574"/>
      <c r="F574"/>
      <c r="G574"/>
      <c r="H574"/>
      <c r="I574"/>
      <c r="J574" s="3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spans="1:23" x14ac:dyDescent="0.25">
      <c r="A575"/>
      <c r="B575"/>
      <c r="C575"/>
      <c r="D575"/>
      <c r="E575"/>
      <c r="F575"/>
      <c r="G575"/>
      <c r="H575"/>
      <c r="I575"/>
      <c r="J575" s="34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spans="1:23" x14ac:dyDescent="0.25">
      <c r="A576"/>
      <c r="B576"/>
      <c r="C576"/>
      <c r="D576"/>
      <c r="E576"/>
      <c r="F576"/>
      <c r="G576"/>
      <c r="H576"/>
      <c r="I576"/>
      <c r="J576" s="34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spans="1:23" x14ac:dyDescent="0.25">
      <c r="A577"/>
      <c r="B577"/>
      <c r="C577"/>
      <c r="D577"/>
      <c r="E577"/>
      <c r="F577"/>
      <c r="G577"/>
      <c r="H577"/>
      <c r="I577"/>
      <c r="J577" s="34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spans="1:23" x14ac:dyDescent="0.25">
      <c r="A578"/>
      <c r="B578"/>
      <c r="C578"/>
      <c r="D578"/>
      <c r="E578"/>
      <c r="F578"/>
      <c r="G578"/>
      <c r="H578"/>
      <c r="I578"/>
      <c r="J578" s="34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spans="1:23" x14ac:dyDescent="0.25">
      <c r="A579"/>
      <c r="B579"/>
      <c r="C579"/>
      <c r="D579"/>
      <c r="E579"/>
      <c r="F579"/>
      <c r="G579"/>
      <c r="H579"/>
      <c r="I579"/>
      <c r="J579" s="34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spans="1:23" x14ac:dyDescent="0.25">
      <c r="A580"/>
      <c r="B580"/>
      <c r="C580"/>
      <c r="D580"/>
      <c r="E580"/>
      <c r="F580"/>
      <c r="G580"/>
      <c r="H580"/>
      <c r="I580"/>
      <c r="J580" s="34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spans="1:23" x14ac:dyDescent="0.25">
      <c r="A581"/>
      <c r="B581"/>
      <c r="C581"/>
      <c r="D581"/>
      <c r="E581"/>
      <c r="F581"/>
      <c r="G581"/>
      <c r="H581"/>
      <c r="I581"/>
      <c r="J581" s="34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spans="1:23" x14ac:dyDescent="0.25">
      <c r="A582"/>
      <c r="B582"/>
      <c r="C582"/>
      <c r="D582"/>
      <c r="E582"/>
      <c r="F582"/>
      <c r="G582"/>
      <c r="H582"/>
      <c r="I582"/>
      <c r="J582" s="34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spans="1:23" x14ac:dyDescent="0.25">
      <c r="A583"/>
      <c r="B583"/>
      <c r="C583"/>
      <c r="D583"/>
      <c r="E583"/>
      <c r="F583"/>
      <c r="G583"/>
      <c r="H583"/>
      <c r="I583"/>
      <c r="J583" s="34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spans="1:23" x14ac:dyDescent="0.25">
      <c r="A584"/>
      <c r="B584"/>
      <c r="C584"/>
      <c r="D584"/>
      <c r="E584"/>
      <c r="F584"/>
      <c r="G584"/>
      <c r="H584"/>
      <c r="I584"/>
      <c r="J584" s="3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spans="1:23" x14ac:dyDescent="0.25">
      <c r="A585"/>
      <c r="B585"/>
      <c r="C585"/>
      <c r="D585"/>
      <c r="E585"/>
      <c r="F585"/>
      <c r="G585"/>
      <c r="H585"/>
      <c r="I585"/>
      <c r="J585" s="34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spans="1:23" x14ac:dyDescent="0.25">
      <c r="A586"/>
      <c r="B586"/>
      <c r="C586"/>
      <c r="D586"/>
      <c r="E586"/>
      <c r="F586"/>
      <c r="G586"/>
      <c r="H586"/>
      <c r="I586"/>
      <c r="J586" s="34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spans="1:23" x14ac:dyDescent="0.25">
      <c r="A587"/>
      <c r="B587"/>
      <c r="C587"/>
      <c r="D587"/>
      <c r="E587"/>
      <c r="F587"/>
      <c r="G587"/>
      <c r="H587"/>
      <c r="I587"/>
      <c r="J587" s="34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spans="1:23" x14ac:dyDescent="0.25">
      <c r="A588"/>
      <c r="B588"/>
      <c r="C588"/>
      <c r="D588"/>
      <c r="E588"/>
      <c r="F588"/>
      <c r="G588"/>
      <c r="H588"/>
      <c r="I588"/>
      <c r="J588" s="34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spans="1:23" x14ac:dyDescent="0.25">
      <c r="A589"/>
      <c r="B589"/>
      <c r="C589"/>
      <c r="D589"/>
      <c r="E589"/>
      <c r="F589"/>
      <c r="G589"/>
      <c r="H589"/>
      <c r="I589"/>
      <c r="J589" s="34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spans="1:23" x14ac:dyDescent="0.25">
      <c r="A590"/>
      <c r="B590"/>
      <c r="C590"/>
      <c r="D590"/>
      <c r="E590"/>
      <c r="F590"/>
      <c r="G590"/>
      <c r="H590"/>
      <c r="I590"/>
      <c r="J590" s="34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spans="1:23" x14ac:dyDescent="0.25">
      <c r="A591"/>
      <c r="B591"/>
      <c r="C591"/>
      <c r="D591"/>
      <c r="E591"/>
      <c r="F591"/>
      <c r="G591"/>
      <c r="H591"/>
      <c r="I591"/>
      <c r="J591" s="34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spans="1:23" x14ac:dyDescent="0.25">
      <c r="A592"/>
      <c r="B592"/>
      <c r="C592"/>
      <c r="D592"/>
      <c r="E592"/>
      <c r="F592"/>
      <c r="G592"/>
      <c r="H592"/>
      <c r="I592"/>
      <c r="J592" s="34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spans="1:23" x14ac:dyDescent="0.25">
      <c r="A593"/>
      <c r="B593"/>
      <c r="C593"/>
      <c r="D593"/>
      <c r="E593"/>
      <c r="F593"/>
      <c r="G593"/>
      <c r="H593"/>
      <c r="I593"/>
      <c r="J593" s="34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spans="1:23" x14ac:dyDescent="0.25">
      <c r="A594"/>
      <c r="B594"/>
      <c r="C594"/>
      <c r="D594"/>
      <c r="E594"/>
      <c r="F594"/>
      <c r="G594"/>
      <c r="H594"/>
      <c r="I594"/>
      <c r="J594" s="3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spans="1:23" x14ac:dyDescent="0.25">
      <c r="A595"/>
      <c r="B595"/>
      <c r="C595"/>
      <c r="D595"/>
      <c r="E595"/>
      <c r="F595"/>
      <c r="G595"/>
      <c r="H595"/>
      <c r="I595"/>
      <c r="J595" s="34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spans="1:23" x14ac:dyDescent="0.25">
      <c r="A596"/>
      <c r="B596"/>
      <c r="C596"/>
      <c r="D596"/>
      <c r="E596"/>
      <c r="F596"/>
      <c r="G596"/>
      <c r="H596"/>
      <c r="I596"/>
      <c r="J596" s="34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spans="1:23" x14ac:dyDescent="0.25">
      <c r="A597"/>
      <c r="B597"/>
      <c r="C597"/>
      <c r="D597"/>
      <c r="E597"/>
      <c r="F597"/>
      <c r="G597"/>
      <c r="H597"/>
      <c r="I597"/>
      <c r="J597" s="34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spans="1:23" x14ac:dyDescent="0.25">
      <c r="A598"/>
      <c r="B598"/>
      <c r="C598"/>
      <c r="D598"/>
      <c r="E598"/>
      <c r="F598"/>
      <c r="G598"/>
      <c r="H598"/>
      <c r="I598"/>
      <c r="J598" s="34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spans="1:23" x14ac:dyDescent="0.25">
      <c r="A599"/>
      <c r="B599"/>
      <c r="C599"/>
      <c r="D599"/>
      <c r="E599"/>
      <c r="F599"/>
      <c r="G599"/>
      <c r="H599"/>
      <c r="I599"/>
      <c r="J599" s="34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spans="1:23" x14ac:dyDescent="0.25">
      <c r="A600"/>
      <c r="B600"/>
      <c r="C600"/>
      <c r="D600"/>
      <c r="E600"/>
      <c r="F600"/>
      <c r="G600"/>
      <c r="H600"/>
      <c r="I600"/>
      <c r="J600" s="34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spans="1:23" x14ac:dyDescent="0.25">
      <c r="A601"/>
      <c r="B601"/>
      <c r="C601"/>
      <c r="D601"/>
      <c r="E601"/>
      <c r="F601"/>
      <c r="G601"/>
      <c r="H601"/>
      <c r="I601"/>
      <c r="J601" s="34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spans="1:23" x14ac:dyDescent="0.25">
      <c r="A602"/>
      <c r="B602"/>
      <c r="C602"/>
      <c r="D602"/>
      <c r="E602"/>
      <c r="F602"/>
      <c r="G602"/>
      <c r="H602"/>
      <c r="I602"/>
      <c r="J602" s="34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spans="1:23" x14ac:dyDescent="0.25">
      <c r="A603"/>
      <c r="B603"/>
      <c r="C603"/>
      <c r="D603"/>
      <c r="E603"/>
      <c r="F603"/>
      <c r="G603"/>
      <c r="H603"/>
      <c r="I603"/>
      <c r="J603" s="34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spans="1:23" x14ac:dyDescent="0.25">
      <c r="A604"/>
      <c r="B604"/>
      <c r="C604"/>
      <c r="D604"/>
      <c r="E604"/>
      <c r="F604"/>
      <c r="G604"/>
      <c r="H604"/>
      <c r="I604"/>
      <c r="J604" s="3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spans="1:23" x14ac:dyDescent="0.25">
      <c r="A605"/>
      <c r="B605"/>
      <c r="C605"/>
      <c r="D605"/>
      <c r="E605"/>
      <c r="F605"/>
      <c r="G605"/>
      <c r="H605"/>
      <c r="I605"/>
      <c r="J605" s="34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spans="1:23" x14ac:dyDescent="0.25">
      <c r="A606"/>
      <c r="B606"/>
      <c r="C606"/>
      <c r="D606"/>
      <c r="E606"/>
      <c r="F606"/>
      <c r="G606"/>
      <c r="H606"/>
      <c r="I606"/>
      <c r="J606" s="34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spans="1:23" x14ac:dyDescent="0.25">
      <c r="A607"/>
      <c r="B607"/>
      <c r="C607"/>
      <c r="D607"/>
      <c r="E607"/>
      <c r="F607"/>
      <c r="G607"/>
      <c r="H607"/>
      <c r="I607"/>
      <c r="J607" s="34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spans="1:23" x14ac:dyDescent="0.25">
      <c r="A608"/>
      <c r="B608"/>
      <c r="C608"/>
      <c r="D608"/>
      <c r="E608"/>
      <c r="F608"/>
      <c r="G608"/>
      <c r="H608"/>
      <c r="I608"/>
      <c r="J608" s="34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spans="1:23" x14ac:dyDescent="0.25">
      <c r="A609"/>
      <c r="B609"/>
      <c r="C609"/>
      <c r="D609"/>
      <c r="E609"/>
      <c r="F609"/>
      <c r="G609"/>
      <c r="H609"/>
      <c r="I609"/>
      <c r="J609" s="34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spans="1:23" x14ac:dyDescent="0.25">
      <c r="A610"/>
      <c r="B610"/>
      <c r="C610"/>
      <c r="D610"/>
      <c r="E610"/>
      <c r="F610"/>
      <c r="G610"/>
      <c r="H610"/>
      <c r="I610"/>
      <c r="J610" s="34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spans="1:23" x14ac:dyDescent="0.25">
      <c r="A611"/>
      <c r="B611"/>
      <c r="C611"/>
      <c r="D611"/>
      <c r="E611"/>
      <c r="F611"/>
      <c r="G611"/>
      <c r="H611"/>
      <c r="I611"/>
      <c r="J611" s="34"/>
      <c r="K611"/>
      <c r="L611"/>
      <c r="M611"/>
      <c r="N611"/>
      <c r="O611"/>
      <c r="P611"/>
      <c r="Q611"/>
      <c r="R611"/>
      <c r="S611"/>
      <c r="T611"/>
      <c r="U611"/>
      <c r="V611"/>
      <c r="W611"/>
    </row>
    <row r="612" spans="1:23" x14ac:dyDescent="0.25">
      <c r="A612"/>
      <c r="B612"/>
      <c r="C612"/>
      <c r="D612"/>
      <c r="E612"/>
      <c r="F612"/>
      <c r="G612"/>
      <c r="H612"/>
      <c r="I612"/>
      <c r="J612" s="34"/>
      <c r="K612"/>
      <c r="L612"/>
      <c r="M612"/>
      <c r="N612"/>
      <c r="O612"/>
      <c r="P612"/>
      <c r="Q612"/>
      <c r="R612"/>
      <c r="S612"/>
      <c r="T612"/>
      <c r="U612"/>
      <c r="V612"/>
      <c r="W612"/>
    </row>
    <row r="613" spans="1:23" x14ac:dyDescent="0.25">
      <c r="A613"/>
      <c r="B613"/>
      <c r="C613"/>
      <c r="D613"/>
      <c r="E613"/>
      <c r="F613"/>
      <c r="G613"/>
      <c r="H613"/>
      <c r="I613"/>
      <c r="J613" s="34"/>
      <c r="K613"/>
      <c r="L613"/>
      <c r="M613"/>
      <c r="N613"/>
      <c r="O613"/>
      <c r="P613"/>
      <c r="Q613"/>
      <c r="R613"/>
      <c r="S613"/>
      <c r="T613"/>
      <c r="U613"/>
      <c r="V613"/>
      <c r="W613"/>
    </row>
    <row r="614" spans="1:23" x14ac:dyDescent="0.25">
      <c r="A614"/>
      <c r="B614"/>
      <c r="C614"/>
      <c r="D614"/>
      <c r="E614"/>
      <c r="F614"/>
      <c r="G614"/>
      <c r="H614"/>
      <c r="I614"/>
      <c r="J614" s="34"/>
      <c r="K614"/>
      <c r="L614"/>
      <c r="M614"/>
      <c r="N614"/>
      <c r="O614"/>
      <c r="P614"/>
      <c r="Q614"/>
      <c r="R614"/>
      <c r="S614"/>
      <c r="T614"/>
      <c r="U614"/>
      <c r="V614"/>
      <c r="W614"/>
    </row>
    <row r="615" spans="1:23" x14ac:dyDescent="0.25">
      <c r="A615"/>
      <c r="B615"/>
      <c r="C615"/>
      <c r="D615"/>
      <c r="E615"/>
      <c r="F615"/>
      <c r="G615"/>
      <c r="H615"/>
      <c r="I615"/>
      <c r="J615" s="34"/>
      <c r="K615"/>
      <c r="L615"/>
      <c r="M615"/>
      <c r="N615"/>
      <c r="O615"/>
      <c r="P615"/>
      <c r="Q615"/>
      <c r="R615"/>
      <c r="S615"/>
      <c r="T615"/>
      <c r="U615"/>
      <c r="V615"/>
      <c r="W615"/>
    </row>
    <row r="616" spans="1:23" x14ac:dyDescent="0.25">
      <c r="A616"/>
      <c r="B616"/>
      <c r="C616"/>
      <c r="D616"/>
      <c r="E616"/>
      <c r="F616"/>
      <c r="G616"/>
      <c r="H616"/>
      <c r="I616"/>
      <c r="J616" s="34"/>
      <c r="K616"/>
      <c r="L616"/>
      <c r="M616"/>
      <c r="N616"/>
      <c r="O616"/>
      <c r="P616"/>
      <c r="Q616"/>
      <c r="R616"/>
      <c r="S616"/>
      <c r="T616"/>
      <c r="U616"/>
      <c r="V616"/>
      <c r="W616"/>
    </row>
    <row r="617" spans="1:23" x14ac:dyDescent="0.25">
      <c r="A617"/>
      <c r="B617"/>
      <c r="C617"/>
      <c r="D617"/>
      <c r="E617"/>
      <c r="F617"/>
      <c r="G617"/>
      <c r="H617"/>
      <c r="I617"/>
      <c r="J617" s="34"/>
      <c r="K617"/>
      <c r="L617"/>
      <c r="M617"/>
      <c r="N617"/>
      <c r="O617"/>
      <c r="P617"/>
      <c r="Q617"/>
      <c r="R617"/>
      <c r="S617"/>
      <c r="T617"/>
      <c r="U617"/>
      <c r="V617"/>
      <c r="W617"/>
    </row>
    <row r="618" spans="1:23" x14ac:dyDescent="0.25">
      <c r="A618"/>
      <c r="B618"/>
      <c r="C618"/>
      <c r="D618"/>
      <c r="E618"/>
      <c r="F618"/>
      <c r="G618"/>
      <c r="H618"/>
      <c r="I618"/>
      <c r="J618" s="34"/>
      <c r="K618"/>
      <c r="L618"/>
      <c r="M618"/>
      <c r="N618"/>
      <c r="O618"/>
      <c r="P618"/>
      <c r="Q618"/>
      <c r="R618"/>
      <c r="S618"/>
      <c r="T618"/>
      <c r="U618"/>
      <c r="V618"/>
      <c r="W618"/>
    </row>
    <row r="619" spans="1:23" x14ac:dyDescent="0.25">
      <c r="A619"/>
      <c r="B619"/>
      <c r="C619"/>
      <c r="D619"/>
      <c r="E619"/>
      <c r="F619"/>
      <c r="G619"/>
      <c r="H619"/>
      <c r="I619"/>
      <c r="J619" s="34"/>
      <c r="K619"/>
      <c r="L619"/>
      <c r="M619"/>
      <c r="N619"/>
      <c r="O619"/>
      <c r="P619"/>
      <c r="Q619"/>
      <c r="R619"/>
      <c r="S619"/>
      <c r="T619"/>
      <c r="U619"/>
      <c r="V619"/>
      <c r="W619"/>
    </row>
    <row r="620" spans="1:23" x14ac:dyDescent="0.25">
      <c r="A620"/>
      <c r="B620"/>
      <c r="C620"/>
      <c r="D620"/>
      <c r="E620"/>
      <c r="F620"/>
      <c r="G620"/>
      <c r="H620"/>
      <c r="I620"/>
      <c r="J620" s="34"/>
      <c r="K620"/>
      <c r="L620"/>
      <c r="M620"/>
      <c r="N620"/>
      <c r="O620"/>
      <c r="P620"/>
      <c r="Q620"/>
      <c r="R620"/>
      <c r="S620"/>
      <c r="T620"/>
      <c r="U620"/>
      <c r="V620"/>
      <c r="W620"/>
    </row>
    <row r="621" spans="1:23" x14ac:dyDescent="0.25">
      <c r="A621"/>
      <c r="B621"/>
      <c r="C621"/>
      <c r="D621"/>
      <c r="E621"/>
      <c r="F621"/>
      <c r="G621"/>
      <c r="H621"/>
      <c r="I621"/>
      <c r="J621" s="34"/>
      <c r="K621"/>
      <c r="L621"/>
      <c r="M621"/>
      <c r="N621"/>
      <c r="O621"/>
      <c r="P621"/>
      <c r="Q621"/>
      <c r="R621"/>
      <c r="S621"/>
      <c r="T621"/>
      <c r="U621"/>
      <c r="V621"/>
      <c r="W621"/>
    </row>
    <row r="622" spans="1:23" x14ac:dyDescent="0.25">
      <c r="A622"/>
      <c r="B622"/>
      <c r="C622"/>
      <c r="D622"/>
      <c r="E622"/>
      <c r="F622"/>
      <c r="G622"/>
      <c r="H622"/>
      <c r="I622"/>
      <c r="J622" s="34"/>
      <c r="K622"/>
      <c r="L622"/>
      <c r="M622"/>
      <c r="N622"/>
      <c r="O622"/>
      <c r="P622"/>
      <c r="Q622"/>
      <c r="R622"/>
      <c r="S622"/>
      <c r="T622"/>
      <c r="U622"/>
      <c r="V622"/>
      <c r="W622"/>
    </row>
    <row r="623" spans="1:23" x14ac:dyDescent="0.25">
      <c r="A623"/>
      <c r="B623"/>
      <c r="C623"/>
      <c r="D623"/>
      <c r="E623"/>
      <c r="F623"/>
      <c r="G623"/>
      <c r="H623"/>
      <c r="I623"/>
      <c r="J623" s="34"/>
      <c r="K623"/>
      <c r="L623"/>
      <c r="M623"/>
      <c r="N623"/>
      <c r="O623"/>
      <c r="P623"/>
      <c r="Q623"/>
      <c r="R623"/>
      <c r="S623"/>
      <c r="T623"/>
      <c r="U623"/>
      <c r="V623"/>
      <c r="W623"/>
    </row>
    <row r="624" spans="1:23" x14ac:dyDescent="0.25">
      <c r="A624"/>
      <c r="B624"/>
      <c r="C624"/>
      <c r="D624"/>
      <c r="E624"/>
      <c r="F624"/>
      <c r="G624"/>
      <c r="H624"/>
      <c r="I624"/>
      <c r="J624" s="34"/>
      <c r="K624"/>
      <c r="L624"/>
      <c r="M624"/>
      <c r="N624"/>
      <c r="O624"/>
      <c r="P624"/>
      <c r="Q624"/>
      <c r="R624"/>
      <c r="S624"/>
      <c r="T624"/>
      <c r="U624"/>
      <c r="V624"/>
      <c r="W624"/>
    </row>
    <row r="625" spans="1:23" x14ac:dyDescent="0.25">
      <c r="A625"/>
      <c r="B625"/>
      <c r="C625"/>
      <c r="D625"/>
      <c r="E625"/>
      <c r="F625"/>
      <c r="G625"/>
      <c r="H625"/>
      <c r="I625"/>
      <c r="J625" s="34"/>
      <c r="K625"/>
      <c r="L625"/>
      <c r="M625"/>
      <c r="N625"/>
      <c r="O625"/>
      <c r="P625"/>
      <c r="Q625"/>
      <c r="R625"/>
      <c r="S625"/>
      <c r="T625"/>
      <c r="U625"/>
      <c r="V625"/>
      <c r="W625"/>
    </row>
    <row r="626" spans="1:23" x14ac:dyDescent="0.25">
      <c r="A626"/>
      <c r="B626"/>
      <c r="C626"/>
      <c r="D626"/>
      <c r="E626"/>
      <c r="F626"/>
      <c r="G626"/>
      <c r="H626"/>
      <c r="I626"/>
      <c r="J626" s="34"/>
      <c r="K626"/>
      <c r="L626"/>
      <c r="M626"/>
      <c r="N626"/>
      <c r="O626"/>
      <c r="P626"/>
      <c r="Q626"/>
      <c r="R626"/>
      <c r="S626"/>
      <c r="T626"/>
      <c r="U626"/>
      <c r="V626"/>
      <c r="W626"/>
    </row>
    <row r="627" spans="1:23" x14ac:dyDescent="0.25">
      <c r="A627"/>
      <c r="B627"/>
      <c r="C627"/>
      <c r="D627"/>
      <c r="E627"/>
      <c r="F627"/>
      <c r="G627"/>
      <c r="H627"/>
      <c r="I627"/>
      <c r="J627" s="34"/>
      <c r="K627"/>
      <c r="L627"/>
      <c r="M627"/>
      <c r="N627"/>
      <c r="O627"/>
      <c r="P627"/>
      <c r="Q627"/>
      <c r="R627"/>
      <c r="S627"/>
      <c r="T627"/>
      <c r="U627"/>
      <c r="V627"/>
      <c r="W627"/>
    </row>
    <row r="628" spans="1:23" x14ac:dyDescent="0.25">
      <c r="A628"/>
      <c r="B628"/>
      <c r="C628"/>
      <c r="D628"/>
      <c r="E628"/>
      <c r="F628"/>
      <c r="G628"/>
      <c r="H628"/>
      <c r="I628"/>
      <c r="J628" s="34"/>
      <c r="K628"/>
      <c r="L628"/>
      <c r="M628"/>
      <c r="N628"/>
      <c r="O628"/>
      <c r="P628"/>
      <c r="Q628"/>
      <c r="R628"/>
      <c r="S628"/>
      <c r="T628"/>
      <c r="U628"/>
      <c r="V628"/>
      <c r="W628"/>
    </row>
    <row r="629" spans="1:23" x14ac:dyDescent="0.25">
      <c r="A629"/>
      <c r="B629"/>
      <c r="C629"/>
      <c r="D629"/>
      <c r="E629"/>
      <c r="F629"/>
      <c r="G629"/>
      <c r="H629"/>
      <c r="I629"/>
      <c r="J629" s="34"/>
      <c r="K629"/>
      <c r="L629"/>
      <c r="M629"/>
      <c r="N629"/>
      <c r="O629"/>
      <c r="P629"/>
      <c r="Q629"/>
      <c r="R629"/>
      <c r="S629"/>
      <c r="T629"/>
      <c r="U629"/>
      <c r="V629"/>
      <c r="W629"/>
    </row>
    <row r="630" spans="1:23" x14ac:dyDescent="0.25">
      <c r="A630"/>
      <c r="B630"/>
      <c r="C630"/>
      <c r="D630"/>
      <c r="E630"/>
      <c r="F630"/>
      <c r="G630"/>
      <c r="H630"/>
      <c r="I630"/>
      <c r="J630" s="34"/>
      <c r="K630"/>
      <c r="L630"/>
      <c r="M630"/>
      <c r="N630"/>
      <c r="O630"/>
      <c r="P630"/>
      <c r="Q630"/>
      <c r="R630"/>
      <c r="S630"/>
      <c r="T630"/>
      <c r="U630"/>
      <c r="V630"/>
      <c r="W630"/>
    </row>
    <row r="631" spans="1:23" x14ac:dyDescent="0.25">
      <c r="A631"/>
      <c r="B631"/>
      <c r="C631"/>
      <c r="D631"/>
      <c r="E631"/>
      <c r="F631"/>
      <c r="G631"/>
      <c r="H631"/>
      <c r="I631"/>
      <c r="J631" s="34"/>
      <c r="K631"/>
      <c r="L631"/>
      <c r="M631"/>
      <c r="N631"/>
      <c r="O631"/>
      <c r="P631"/>
      <c r="Q631"/>
      <c r="R631"/>
      <c r="S631"/>
      <c r="T631"/>
      <c r="U631"/>
      <c r="V631"/>
      <c r="W631"/>
    </row>
    <row r="632" spans="1:23" x14ac:dyDescent="0.25">
      <c r="A632"/>
      <c r="B632"/>
      <c r="C632"/>
      <c r="D632"/>
      <c r="E632"/>
      <c r="F632"/>
      <c r="G632"/>
      <c r="H632"/>
      <c r="I632"/>
      <c r="J632" s="34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spans="1:23" x14ac:dyDescent="0.25">
      <c r="A633"/>
      <c r="B633"/>
      <c r="C633"/>
      <c r="D633"/>
      <c r="E633"/>
      <c r="F633"/>
      <c r="G633"/>
      <c r="H633"/>
      <c r="I633"/>
      <c r="J633" s="34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spans="1:23" x14ac:dyDescent="0.25">
      <c r="A634"/>
      <c r="B634"/>
      <c r="C634"/>
      <c r="D634"/>
      <c r="E634"/>
      <c r="F634"/>
      <c r="G634"/>
      <c r="H634"/>
      <c r="I634"/>
      <c r="J634" s="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spans="1:23" x14ac:dyDescent="0.25">
      <c r="A635"/>
      <c r="B635"/>
      <c r="C635"/>
      <c r="D635"/>
      <c r="E635"/>
      <c r="F635"/>
      <c r="G635"/>
      <c r="H635"/>
      <c r="I635"/>
      <c r="J635" s="34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spans="1:23" x14ac:dyDescent="0.25">
      <c r="A636"/>
      <c r="B636"/>
      <c r="C636"/>
      <c r="D636"/>
      <c r="E636"/>
      <c r="F636"/>
      <c r="G636"/>
      <c r="H636"/>
      <c r="I636"/>
      <c r="J636" s="34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spans="1:23" x14ac:dyDescent="0.25">
      <c r="A637"/>
      <c r="B637"/>
      <c r="C637"/>
      <c r="D637"/>
      <c r="E637"/>
      <c r="F637"/>
      <c r="G637"/>
      <c r="H637"/>
      <c r="I637"/>
      <c r="J637" s="34"/>
      <c r="K637"/>
      <c r="L637"/>
      <c r="M637"/>
      <c r="N637"/>
      <c r="O637"/>
      <c r="P637"/>
      <c r="Q637"/>
      <c r="R637"/>
      <c r="S637"/>
      <c r="T637"/>
      <c r="U637"/>
      <c r="V637"/>
      <c r="W637"/>
    </row>
    <row r="638" spans="1:23" x14ac:dyDescent="0.25">
      <c r="A638"/>
      <c r="B638"/>
      <c r="C638"/>
      <c r="D638"/>
      <c r="E638"/>
      <c r="F638"/>
      <c r="G638"/>
      <c r="H638"/>
      <c r="I638"/>
      <c r="J638" s="34"/>
      <c r="K638"/>
      <c r="L638"/>
      <c r="M638"/>
      <c r="N638"/>
      <c r="O638"/>
      <c r="P638"/>
      <c r="Q638"/>
      <c r="R638"/>
      <c r="S638"/>
      <c r="T638"/>
      <c r="U638"/>
      <c r="V638"/>
      <c r="W638"/>
    </row>
    <row r="639" spans="1:23" x14ac:dyDescent="0.25">
      <c r="A639"/>
      <c r="B639"/>
      <c r="C639"/>
      <c r="D639"/>
      <c r="E639"/>
      <c r="F639"/>
      <c r="G639"/>
      <c r="H639"/>
      <c r="I639"/>
      <c r="J639" s="34"/>
      <c r="K639"/>
      <c r="L639"/>
      <c r="M639"/>
      <c r="N639"/>
      <c r="O639"/>
      <c r="P639"/>
      <c r="Q639"/>
      <c r="R639"/>
      <c r="S639"/>
      <c r="T639"/>
      <c r="U639"/>
      <c r="V639"/>
      <c r="W639"/>
    </row>
    <row r="640" spans="1:23" x14ac:dyDescent="0.25">
      <c r="A640"/>
      <c r="B640"/>
      <c r="C640"/>
      <c r="D640"/>
      <c r="E640"/>
      <c r="F640"/>
      <c r="G640"/>
      <c r="H640"/>
      <c r="I640"/>
      <c r="J640" s="34"/>
      <c r="K640"/>
      <c r="L640"/>
      <c r="M640"/>
      <c r="N640"/>
      <c r="O640"/>
      <c r="P640"/>
      <c r="Q640"/>
      <c r="R640"/>
      <c r="S640"/>
      <c r="T640"/>
      <c r="U640"/>
      <c r="V640"/>
      <c r="W640"/>
    </row>
    <row r="641" spans="1:23" x14ac:dyDescent="0.25">
      <c r="A641"/>
      <c r="B641"/>
      <c r="C641"/>
      <c r="D641"/>
      <c r="E641"/>
      <c r="F641"/>
      <c r="G641"/>
      <c r="H641"/>
      <c r="I641"/>
      <c r="J641" s="34"/>
      <c r="K641"/>
      <c r="L641"/>
      <c r="M641"/>
      <c r="N641"/>
      <c r="O641"/>
      <c r="P641"/>
      <c r="Q641"/>
      <c r="R641"/>
      <c r="S641"/>
      <c r="T641"/>
      <c r="U641"/>
      <c r="V641"/>
      <c r="W641"/>
    </row>
    <row r="642" spans="1:23" x14ac:dyDescent="0.25">
      <c r="A642"/>
      <c r="B642"/>
      <c r="C642"/>
      <c r="D642"/>
      <c r="E642"/>
      <c r="F642"/>
      <c r="G642"/>
      <c r="H642"/>
      <c r="I642"/>
      <c r="J642" s="34"/>
      <c r="K642"/>
      <c r="L642"/>
      <c r="M642"/>
      <c r="N642"/>
      <c r="O642"/>
      <c r="P642"/>
      <c r="Q642"/>
      <c r="R642"/>
      <c r="S642"/>
      <c r="T642"/>
      <c r="U642"/>
      <c r="V642"/>
      <c r="W642"/>
    </row>
    <row r="643" spans="1:23" x14ac:dyDescent="0.25">
      <c r="A643"/>
      <c r="B643"/>
      <c r="C643"/>
      <c r="D643"/>
      <c r="E643"/>
      <c r="F643"/>
      <c r="G643"/>
      <c r="H643"/>
      <c r="I643"/>
      <c r="J643" s="34"/>
      <c r="K643"/>
      <c r="L643"/>
      <c r="M643"/>
      <c r="N643"/>
      <c r="O643"/>
      <c r="P643"/>
      <c r="Q643"/>
      <c r="R643"/>
      <c r="S643"/>
      <c r="T643"/>
      <c r="U643"/>
      <c r="V643"/>
      <c r="W643"/>
    </row>
    <row r="644" spans="1:23" x14ac:dyDescent="0.25">
      <c r="A644"/>
      <c r="B644"/>
      <c r="C644"/>
      <c r="D644"/>
      <c r="E644"/>
      <c r="F644"/>
      <c r="G644"/>
      <c r="H644"/>
      <c r="I644"/>
      <c r="J644" s="34"/>
      <c r="K644"/>
      <c r="L644"/>
      <c r="M644"/>
      <c r="N644"/>
      <c r="O644"/>
      <c r="P644"/>
      <c r="Q644"/>
      <c r="R644"/>
      <c r="S644"/>
      <c r="T644"/>
      <c r="U644"/>
      <c r="V644"/>
      <c r="W644"/>
    </row>
    <row r="645" spans="1:23" x14ac:dyDescent="0.25">
      <c r="A645"/>
      <c r="B645"/>
      <c r="C645"/>
      <c r="D645"/>
      <c r="E645"/>
      <c r="F645"/>
      <c r="G645"/>
      <c r="H645"/>
      <c r="I645"/>
      <c r="J645" s="34"/>
      <c r="K645"/>
      <c r="L645"/>
      <c r="M645"/>
      <c r="N645"/>
      <c r="O645"/>
      <c r="P645"/>
      <c r="Q645"/>
      <c r="R645"/>
      <c r="S645"/>
      <c r="T645"/>
      <c r="U645"/>
      <c r="V645"/>
      <c r="W645"/>
    </row>
    <row r="646" spans="1:23" x14ac:dyDescent="0.25">
      <c r="A646"/>
      <c r="B646"/>
      <c r="C646"/>
      <c r="D646"/>
      <c r="E646"/>
      <c r="F646"/>
      <c r="G646"/>
      <c r="H646"/>
      <c r="I646"/>
      <c r="J646" s="34"/>
      <c r="K646"/>
      <c r="L646"/>
      <c r="M646"/>
      <c r="N646"/>
      <c r="O646"/>
      <c r="P646"/>
      <c r="Q646"/>
      <c r="R646"/>
      <c r="S646"/>
      <c r="T646"/>
      <c r="U646"/>
      <c r="V646"/>
      <c r="W646"/>
    </row>
    <row r="647" spans="1:23" x14ac:dyDescent="0.25">
      <c r="A647"/>
      <c r="B647"/>
      <c r="C647"/>
      <c r="D647"/>
      <c r="E647"/>
      <c r="F647"/>
      <c r="G647"/>
      <c r="H647"/>
      <c r="I647"/>
      <c r="J647" s="34"/>
      <c r="K647"/>
      <c r="L647"/>
      <c r="M647"/>
      <c r="N647"/>
      <c r="O647"/>
      <c r="P647"/>
      <c r="Q647"/>
      <c r="R647"/>
      <c r="S647"/>
      <c r="T647"/>
      <c r="U647"/>
      <c r="V647"/>
      <c r="W647"/>
    </row>
    <row r="648" spans="1:23" x14ac:dyDescent="0.25">
      <c r="A648"/>
      <c r="B648"/>
      <c r="C648"/>
      <c r="D648"/>
      <c r="E648"/>
      <c r="F648"/>
      <c r="G648"/>
      <c r="H648"/>
      <c r="I648"/>
      <c r="J648" s="34"/>
      <c r="K648"/>
      <c r="L648"/>
      <c r="M648"/>
      <c r="N648"/>
      <c r="O648"/>
      <c r="P648"/>
      <c r="Q648"/>
      <c r="R648"/>
      <c r="S648"/>
      <c r="T648"/>
      <c r="U648"/>
      <c r="V648"/>
      <c r="W648"/>
    </row>
    <row r="649" spans="1:23" x14ac:dyDescent="0.25">
      <c r="A649"/>
      <c r="B649"/>
      <c r="C649"/>
      <c r="D649"/>
      <c r="E649"/>
      <c r="F649"/>
      <c r="G649"/>
      <c r="H649"/>
      <c r="I649"/>
      <c r="J649" s="34"/>
      <c r="K649"/>
      <c r="L649"/>
      <c r="M649"/>
      <c r="N649"/>
      <c r="O649"/>
      <c r="P649"/>
      <c r="Q649"/>
      <c r="R649"/>
      <c r="S649"/>
      <c r="T649"/>
      <c r="U649"/>
      <c r="V649"/>
      <c r="W649"/>
    </row>
    <row r="650" spans="1:23" x14ac:dyDescent="0.25">
      <c r="A650"/>
      <c r="B650"/>
      <c r="C650"/>
      <c r="D650"/>
      <c r="E650"/>
      <c r="F650"/>
      <c r="G650"/>
      <c r="H650"/>
      <c r="I650"/>
      <c r="J650" s="34"/>
      <c r="K650"/>
      <c r="L650"/>
      <c r="M650"/>
      <c r="N650"/>
      <c r="O650"/>
      <c r="P650"/>
      <c r="Q650"/>
      <c r="R650"/>
      <c r="S650"/>
      <c r="T650"/>
      <c r="U650"/>
      <c r="V650"/>
      <c r="W650"/>
    </row>
    <row r="651" spans="1:23" x14ac:dyDescent="0.25">
      <c r="A651"/>
      <c r="B651"/>
      <c r="C651"/>
      <c r="D651"/>
      <c r="E651"/>
      <c r="F651"/>
      <c r="G651"/>
      <c r="H651"/>
      <c r="I651"/>
      <c r="J651" s="34"/>
      <c r="K651"/>
      <c r="L651"/>
      <c r="M651"/>
      <c r="N651"/>
      <c r="O651"/>
      <c r="P651"/>
      <c r="Q651"/>
      <c r="R651"/>
      <c r="S651"/>
      <c r="T651"/>
      <c r="U651"/>
      <c r="V651"/>
      <c r="W651"/>
    </row>
    <row r="652" spans="1:23" x14ac:dyDescent="0.25">
      <c r="A652"/>
      <c r="B652"/>
      <c r="C652"/>
      <c r="D652"/>
      <c r="E652"/>
      <c r="F652"/>
      <c r="G652"/>
      <c r="H652"/>
      <c r="I652"/>
      <c r="J652" s="34"/>
      <c r="K652"/>
      <c r="L652"/>
      <c r="M652"/>
      <c r="N652"/>
      <c r="O652"/>
      <c r="P652"/>
      <c r="Q652"/>
      <c r="R652"/>
      <c r="S652"/>
      <c r="T652"/>
      <c r="U652"/>
      <c r="V652"/>
      <c r="W652"/>
    </row>
    <row r="653" spans="1:23" x14ac:dyDescent="0.25">
      <c r="A653"/>
      <c r="B653"/>
      <c r="C653"/>
      <c r="D653"/>
      <c r="E653"/>
      <c r="F653"/>
      <c r="G653"/>
      <c r="H653"/>
      <c r="I653"/>
      <c r="J653" s="34"/>
      <c r="K653"/>
      <c r="L653"/>
      <c r="M653"/>
      <c r="N653"/>
      <c r="O653"/>
      <c r="P653"/>
      <c r="Q653"/>
      <c r="R653"/>
      <c r="S653"/>
      <c r="T653"/>
      <c r="U653"/>
      <c r="V653"/>
      <c r="W653"/>
    </row>
    <row r="654" spans="1:23" x14ac:dyDescent="0.25">
      <c r="A654"/>
      <c r="B654"/>
      <c r="C654"/>
      <c r="D654"/>
      <c r="E654"/>
      <c r="F654"/>
      <c r="G654"/>
      <c r="H654"/>
      <c r="I654"/>
      <c r="J654" s="34"/>
      <c r="K654"/>
      <c r="L654"/>
      <c r="M654"/>
      <c r="N654"/>
      <c r="O654"/>
      <c r="P654"/>
      <c r="Q654"/>
      <c r="R654"/>
      <c r="S654"/>
      <c r="T654"/>
      <c r="U654"/>
      <c r="V654"/>
      <c r="W654"/>
    </row>
    <row r="655" spans="1:23" x14ac:dyDescent="0.25">
      <c r="A655"/>
      <c r="B655"/>
      <c r="C655"/>
      <c r="D655"/>
      <c r="E655"/>
      <c r="F655"/>
      <c r="G655"/>
      <c r="H655"/>
      <c r="I655"/>
      <c r="J655" s="34"/>
      <c r="K655"/>
      <c r="L655"/>
      <c r="M655"/>
      <c r="N655"/>
      <c r="O655"/>
      <c r="P655"/>
      <c r="Q655"/>
      <c r="R655"/>
      <c r="S655"/>
      <c r="T655"/>
      <c r="U655"/>
      <c r="V655"/>
      <c r="W655"/>
    </row>
    <row r="656" spans="1:23" x14ac:dyDescent="0.25">
      <c r="A656"/>
      <c r="B656"/>
      <c r="C656"/>
      <c r="D656"/>
      <c r="E656"/>
      <c r="F656"/>
      <c r="G656"/>
      <c r="H656"/>
      <c r="I656"/>
      <c r="J656" s="34"/>
      <c r="K656"/>
      <c r="L656"/>
      <c r="M656"/>
      <c r="N656"/>
      <c r="O656"/>
      <c r="P656"/>
      <c r="Q656"/>
      <c r="R656"/>
      <c r="S656"/>
      <c r="T656"/>
      <c r="U656"/>
      <c r="V656"/>
      <c r="W656"/>
    </row>
    <row r="657" spans="1:23" x14ac:dyDescent="0.25">
      <c r="A657"/>
      <c r="B657"/>
      <c r="C657"/>
      <c r="D657"/>
      <c r="E657"/>
      <c r="F657"/>
      <c r="G657"/>
      <c r="H657"/>
      <c r="I657"/>
      <c r="J657" s="34"/>
      <c r="K657"/>
      <c r="L657"/>
      <c r="M657"/>
      <c r="N657"/>
      <c r="O657"/>
      <c r="P657"/>
      <c r="Q657"/>
      <c r="R657"/>
      <c r="S657"/>
      <c r="T657"/>
      <c r="U657"/>
      <c r="V657"/>
      <c r="W657"/>
    </row>
    <row r="658" spans="1:23" x14ac:dyDescent="0.25">
      <c r="A658"/>
      <c r="B658"/>
      <c r="C658"/>
      <c r="D658"/>
      <c r="E658"/>
      <c r="F658"/>
      <c r="G658"/>
      <c r="H658"/>
      <c r="I658"/>
      <c r="J658" s="34"/>
      <c r="K658"/>
      <c r="L658"/>
      <c r="M658"/>
      <c r="N658"/>
      <c r="O658"/>
      <c r="P658"/>
      <c r="Q658"/>
      <c r="R658"/>
      <c r="S658"/>
      <c r="T658"/>
      <c r="U658"/>
      <c r="V658"/>
      <c r="W658"/>
    </row>
    <row r="659" spans="1:23" x14ac:dyDescent="0.25">
      <c r="A659"/>
      <c r="B659"/>
      <c r="C659"/>
      <c r="D659"/>
      <c r="E659"/>
      <c r="F659"/>
      <c r="G659"/>
      <c r="H659"/>
      <c r="I659"/>
      <c r="J659" s="34"/>
      <c r="K659"/>
      <c r="L659"/>
      <c r="M659"/>
      <c r="N659"/>
      <c r="O659"/>
      <c r="P659"/>
      <c r="Q659"/>
      <c r="R659"/>
      <c r="S659"/>
      <c r="T659"/>
      <c r="U659"/>
      <c r="V659"/>
      <c r="W659"/>
    </row>
    <row r="660" spans="1:23" x14ac:dyDescent="0.25">
      <c r="A660"/>
      <c r="B660"/>
      <c r="C660"/>
      <c r="D660"/>
      <c r="E660"/>
      <c r="F660"/>
      <c r="G660"/>
      <c r="H660"/>
      <c r="I660"/>
      <c r="J660" s="34"/>
      <c r="K660"/>
      <c r="L660"/>
      <c r="M660"/>
      <c r="N660"/>
      <c r="O660"/>
      <c r="P660"/>
      <c r="Q660"/>
      <c r="R660"/>
      <c r="S660"/>
      <c r="T660"/>
      <c r="U660"/>
      <c r="V660"/>
      <c r="W660"/>
    </row>
    <row r="661" spans="1:23" x14ac:dyDescent="0.25">
      <c r="A661"/>
      <c r="B661"/>
      <c r="C661"/>
      <c r="D661"/>
      <c r="E661"/>
      <c r="F661"/>
      <c r="G661"/>
      <c r="H661"/>
      <c r="I661"/>
      <c r="J661" s="34"/>
      <c r="K661"/>
      <c r="L661"/>
      <c r="M661"/>
      <c r="N661"/>
      <c r="O661"/>
      <c r="P661"/>
      <c r="Q661"/>
      <c r="R661"/>
      <c r="S661"/>
      <c r="T661"/>
      <c r="U661"/>
      <c r="V661"/>
      <c r="W661"/>
    </row>
    <row r="662" spans="1:23" x14ac:dyDescent="0.25">
      <c r="A662"/>
      <c r="B662"/>
      <c r="C662"/>
      <c r="D662"/>
      <c r="E662"/>
      <c r="F662"/>
      <c r="G662"/>
      <c r="H662"/>
      <c r="I662"/>
      <c r="J662" s="34"/>
      <c r="K662"/>
      <c r="L662"/>
      <c r="M662"/>
      <c r="N662"/>
      <c r="O662"/>
      <c r="P662"/>
      <c r="Q662"/>
      <c r="R662"/>
      <c r="S662"/>
      <c r="T662"/>
      <c r="U662"/>
      <c r="V662"/>
      <c r="W662"/>
    </row>
    <row r="663" spans="1:23" x14ac:dyDescent="0.25">
      <c r="A663"/>
      <c r="B663"/>
      <c r="C663"/>
      <c r="D663"/>
      <c r="E663"/>
      <c r="F663"/>
      <c r="G663"/>
      <c r="H663"/>
      <c r="I663"/>
      <c r="J663" s="34"/>
      <c r="K663"/>
      <c r="L663"/>
      <c r="M663"/>
      <c r="N663"/>
      <c r="O663"/>
      <c r="P663"/>
      <c r="Q663"/>
      <c r="R663"/>
      <c r="S663"/>
      <c r="T663"/>
      <c r="U663"/>
      <c r="V663"/>
      <c r="W663"/>
    </row>
    <row r="664" spans="1:23" x14ac:dyDescent="0.25">
      <c r="A664"/>
      <c r="B664"/>
      <c r="C664"/>
      <c r="D664"/>
      <c r="E664"/>
      <c r="F664"/>
      <c r="G664"/>
      <c r="H664"/>
      <c r="I664"/>
      <c r="J664" s="34"/>
      <c r="K664"/>
      <c r="L664"/>
      <c r="M664"/>
      <c r="N664"/>
      <c r="O664"/>
      <c r="P664"/>
      <c r="Q664"/>
      <c r="R664"/>
      <c r="S664"/>
      <c r="T664"/>
      <c r="U664"/>
      <c r="V664"/>
      <c r="W664"/>
    </row>
    <row r="665" spans="1:23" x14ac:dyDescent="0.25">
      <c r="A665"/>
      <c r="B665"/>
      <c r="C665"/>
      <c r="D665"/>
      <c r="E665"/>
      <c r="F665"/>
      <c r="G665"/>
      <c r="H665"/>
      <c r="I665"/>
      <c r="J665" s="34"/>
      <c r="K665"/>
      <c r="L665"/>
      <c r="M665"/>
      <c r="N665"/>
      <c r="O665"/>
      <c r="P665"/>
      <c r="Q665"/>
      <c r="R665"/>
      <c r="S665"/>
      <c r="T665"/>
      <c r="U665"/>
      <c r="V665"/>
      <c r="W665"/>
    </row>
    <row r="666" spans="1:23" x14ac:dyDescent="0.25">
      <c r="A666"/>
      <c r="B666"/>
      <c r="C666"/>
      <c r="D666"/>
      <c r="E666"/>
      <c r="F666"/>
      <c r="G666"/>
      <c r="H666"/>
      <c r="I666"/>
      <c r="J666" s="34"/>
      <c r="K666"/>
      <c r="L666"/>
      <c r="M666"/>
      <c r="N666"/>
      <c r="O666"/>
      <c r="P666"/>
      <c r="Q666"/>
      <c r="R666"/>
      <c r="S666"/>
      <c r="T666"/>
      <c r="U666"/>
      <c r="V666"/>
      <c r="W666"/>
    </row>
    <row r="667" spans="1:23" x14ac:dyDescent="0.25">
      <c r="A667"/>
      <c r="B667"/>
      <c r="C667"/>
      <c r="D667"/>
      <c r="E667"/>
      <c r="F667"/>
      <c r="G667"/>
      <c r="H667"/>
      <c r="I667"/>
      <c r="J667" s="34"/>
      <c r="K667"/>
      <c r="L667"/>
      <c r="M667"/>
      <c r="N667"/>
      <c r="O667"/>
      <c r="P667"/>
      <c r="Q667"/>
      <c r="R667"/>
      <c r="S667"/>
      <c r="T667"/>
      <c r="U667"/>
      <c r="V667"/>
      <c r="W667"/>
    </row>
    <row r="668" spans="1:23" x14ac:dyDescent="0.25">
      <c r="A668"/>
      <c r="B668"/>
      <c r="C668"/>
      <c r="D668"/>
      <c r="E668"/>
      <c r="F668"/>
      <c r="G668"/>
      <c r="H668"/>
      <c r="I668"/>
      <c r="J668" s="34"/>
      <c r="K668"/>
      <c r="L668"/>
      <c r="M668"/>
      <c r="N668"/>
      <c r="O668"/>
      <c r="P668"/>
      <c r="Q668"/>
      <c r="R668"/>
      <c r="S668"/>
      <c r="T668"/>
      <c r="U668"/>
      <c r="V668"/>
      <c r="W668"/>
    </row>
    <row r="669" spans="1:23" x14ac:dyDescent="0.25">
      <c r="A669"/>
      <c r="B669"/>
      <c r="C669"/>
      <c r="D669"/>
      <c r="E669"/>
      <c r="F669"/>
      <c r="G669"/>
      <c r="H669"/>
      <c r="I669"/>
      <c r="J669" s="34"/>
      <c r="K669"/>
      <c r="L669"/>
      <c r="M669"/>
      <c r="N669"/>
      <c r="O669"/>
      <c r="P669"/>
      <c r="Q669"/>
      <c r="R669"/>
      <c r="S669"/>
      <c r="T669"/>
      <c r="U669"/>
      <c r="V669"/>
      <c r="W669"/>
    </row>
    <row r="670" spans="1:23" x14ac:dyDescent="0.25">
      <c r="A670"/>
      <c r="B670"/>
      <c r="C670"/>
      <c r="D670"/>
      <c r="E670"/>
      <c r="F670"/>
      <c r="G670"/>
      <c r="H670"/>
      <c r="I670"/>
      <c r="J670" s="34"/>
      <c r="K670"/>
      <c r="L670"/>
      <c r="M670"/>
      <c r="N670"/>
      <c r="O670"/>
      <c r="P670"/>
      <c r="Q670"/>
      <c r="R670"/>
      <c r="S670"/>
      <c r="T670"/>
      <c r="U670"/>
      <c r="V670"/>
      <c r="W670"/>
    </row>
    <row r="671" spans="1:23" x14ac:dyDescent="0.25">
      <c r="A671"/>
      <c r="B671"/>
      <c r="C671"/>
      <c r="D671"/>
      <c r="E671"/>
      <c r="F671"/>
      <c r="G671"/>
      <c r="H671"/>
      <c r="I671"/>
      <c r="J671" s="34"/>
      <c r="K671"/>
      <c r="L671"/>
      <c r="M671"/>
      <c r="N671"/>
      <c r="O671"/>
      <c r="P671"/>
      <c r="Q671"/>
      <c r="R671"/>
      <c r="S671"/>
      <c r="T671"/>
      <c r="U671"/>
      <c r="V671"/>
      <c r="W671"/>
    </row>
    <row r="672" spans="1:23" x14ac:dyDescent="0.25">
      <c r="A672"/>
      <c r="B672"/>
      <c r="C672"/>
      <c r="D672"/>
      <c r="E672"/>
      <c r="F672"/>
      <c r="G672"/>
      <c r="H672"/>
      <c r="I672"/>
      <c r="J672" s="34"/>
      <c r="K672"/>
      <c r="L672"/>
      <c r="M672"/>
      <c r="N672"/>
      <c r="O672"/>
      <c r="P672"/>
      <c r="Q672"/>
      <c r="R672"/>
      <c r="S672"/>
      <c r="T672"/>
      <c r="U672"/>
      <c r="V672"/>
      <c r="W672"/>
    </row>
    <row r="673" spans="1:23" x14ac:dyDescent="0.25">
      <c r="A673"/>
      <c r="B673"/>
      <c r="C673"/>
      <c r="D673"/>
      <c r="E673"/>
      <c r="F673"/>
      <c r="G673"/>
      <c r="H673"/>
      <c r="I673"/>
      <c r="J673" s="34"/>
      <c r="K673"/>
      <c r="L673"/>
      <c r="M673"/>
      <c r="N673"/>
      <c r="O673"/>
      <c r="P673"/>
      <c r="Q673"/>
      <c r="R673"/>
      <c r="S673"/>
      <c r="T673"/>
      <c r="U673"/>
      <c r="V673"/>
      <c r="W673"/>
    </row>
    <row r="674" spans="1:23" x14ac:dyDescent="0.25">
      <c r="A674"/>
      <c r="B674"/>
      <c r="C674"/>
      <c r="D674"/>
      <c r="E674"/>
      <c r="F674"/>
      <c r="G674"/>
      <c r="H674"/>
      <c r="I674"/>
      <c r="J674" s="34"/>
      <c r="K674"/>
      <c r="L674"/>
      <c r="M674"/>
      <c r="N674"/>
      <c r="O674"/>
      <c r="P674"/>
      <c r="Q674"/>
      <c r="R674"/>
      <c r="S674"/>
      <c r="T674"/>
      <c r="U674"/>
      <c r="V674"/>
      <c r="W674"/>
    </row>
    <row r="675" spans="1:23" x14ac:dyDescent="0.25">
      <c r="A675"/>
      <c r="B675"/>
      <c r="C675"/>
      <c r="D675"/>
      <c r="E675"/>
      <c r="F675"/>
      <c r="G675"/>
      <c r="H675"/>
      <c r="I675"/>
      <c r="J675" s="34"/>
      <c r="K675"/>
      <c r="L675"/>
      <c r="M675"/>
      <c r="N675"/>
      <c r="O675"/>
      <c r="P675"/>
      <c r="Q675"/>
      <c r="R675"/>
      <c r="S675"/>
      <c r="T675"/>
      <c r="U675"/>
      <c r="V675"/>
      <c r="W675"/>
    </row>
    <row r="676" spans="1:23" x14ac:dyDescent="0.25">
      <c r="A676"/>
      <c r="B676"/>
      <c r="C676"/>
      <c r="D676"/>
      <c r="E676"/>
      <c r="F676"/>
      <c r="G676"/>
      <c r="H676"/>
      <c r="I676"/>
      <c r="J676" s="34"/>
      <c r="K676"/>
      <c r="L676"/>
      <c r="M676"/>
      <c r="N676"/>
      <c r="O676"/>
      <c r="P676"/>
      <c r="Q676"/>
      <c r="R676"/>
      <c r="S676"/>
      <c r="T676"/>
      <c r="U676"/>
      <c r="V676"/>
      <c r="W676"/>
    </row>
    <row r="677" spans="1:23" x14ac:dyDescent="0.25">
      <c r="A677"/>
      <c r="B677"/>
      <c r="C677"/>
      <c r="D677"/>
      <c r="E677"/>
      <c r="F677"/>
      <c r="G677"/>
      <c r="H677"/>
      <c r="I677"/>
      <c r="J677" s="34"/>
      <c r="K677"/>
      <c r="L677"/>
      <c r="M677"/>
      <c r="N677"/>
      <c r="O677"/>
      <c r="P677"/>
      <c r="Q677"/>
      <c r="R677"/>
      <c r="S677"/>
      <c r="T677"/>
      <c r="U677"/>
      <c r="V677"/>
      <c r="W677"/>
    </row>
    <row r="678" spans="1:23" x14ac:dyDescent="0.25">
      <c r="A678"/>
      <c r="B678"/>
      <c r="C678"/>
      <c r="D678"/>
      <c r="E678"/>
      <c r="F678"/>
      <c r="G678"/>
      <c r="H678"/>
      <c r="I678"/>
      <c r="J678" s="34"/>
      <c r="K678"/>
      <c r="L678"/>
      <c r="M678"/>
      <c r="N678"/>
      <c r="O678"/>
      <c r="P678"/>
      <c r="Q678"/>
      <c r="R678"/>
      <c r="S678"/>
      <c r="T678"/>
      <c r="U678"/>
      <c r="V678"/>
      <c r="W678"/>
    </row>
    <row r="679" spans="1:23" x14ac:dyDescent="0.25">
      <c r="A679"/>
      <c r="B679"/>
      <c r="C679"/>
      <c r="D679"/>
      <c r="E679"/>
      <c r="F679"/>
      <c r="G679"/>
      <c r="H679"/>
      <c r="I679"/>
      <c r="J679" s="34"/>
      <c r="K679"/>
      <c r="L679"/>
      <c r="M679"/>
      <c r="N679"/>
      <c r="O679"/>
      <c r="P679"/>
      <c r="Q679"/>
      <c r="R679"/>
      <c r="S679"/>
      <c r="T679"/>
      <c r="U679"/>
      <c r="V679"/>
      <c r="W679"/>
    </row>
    <row r="680" spans="1:23" x14ac:dyDescent="0.25">
      <c r="A680"/>
      <c r="B680"/>
      <c r="C680"/>
      <c r="D680"/>
      <c r="E680"/>
      <c r="F680"/>
      <c r="G680"/>
      <c r="H680"/>
      <c r="I680"/>
      <c r="J680" s="34"/>
      <c r="K680"/>
      <c r="L680"/>
      <c r="M680"/>
      <c r="N680"/>
      <c r="O680"/>
      <c r="P680"/>
      <c r="Q680"/>
      <c r="R680"/>
      <c r="S680"/>
      <c r="T680"/>
      <c r="U680"/>
      <c r="V680"/>
      <c r="W680"/>
    </row>
    <row r="681" spans="1:23" x14ac:dyDescent="0.25">
      <c r="A681"/>
      <c r="B681"/>
      <c r="C681"/>
      <c r="D681"/>
      <c r="E681"/>
      <c r="F681"/>
      <c r="G681"/>
      <c r="H681"/>
      <c r="I681"/>
      <c r="J681" s="34"/>
      <c r="K681"/>
      <c r="L681"/>
      <c r="M681"/>
      <c r="N681"/>
      <c r="O681"/>
      <c r="P681"/>
      <c r="Q681"/>
      <c r="R681"/>
      <c r="S681"/>
      <c r="T681"/>
      <c r="U681"/>
      <c r="V681"/>
      <c r="W681"/>
    </row>
    <row r="682" spans="1:23" x14ac:dyDescent="0.25">
      <c r="A682"/>
      <c r="B682"/>
      <c r="C682"/>
      <c r="D682"/>
      <c r="E682"/>
      <c r="F682"/>
      <c r="G682"/>
      <c r="H682"/>
      <c r="I682"/>
      <c r="J682" s="34"/>
      <c r="K682"/>
      <c r="L682"/>
      <c r="M682"/>
      <c r="N682"/>
      <c r="O682"/>
      <c r="P682"/>
      <c r="Q682"/>
      <c r="R682"/>
      <c r="S682"/>
      <c r="T682"/>
      <c r="U682"/>
      <c r="V682"/>
      <c r="W682"/>
    </row>
    <row r="683" spans="1:23" x14ac:dyDescent="0.25">
      <c r="A683"/>
      <c r="B683"/>
      <c r="C683"/>
      <c r="D683"/>
      <c r="E683"/>
      <c r="F683"/>
      <c r="G683"/>
      <c r="H683"/>
      <c r="I683"/>
      <c r="J683" s="34"/>
      <c r="K683"/>
      <c r="L683"/>
      <c r="M683"/>
      <c r="N683"/>
      <c r="O683"/>
      <c r="P683"/>
      <c r="Q683"/>
      <c r="R683"/>
      <c r="S683"/>
      <c r="T683"/>
      <c r="U683"/>
      <c r="V683"/>
      <c r="W683"/>
    </row>
    <row r="684" spans="1:23" x14ac:dyDescent="0.25">
      <c r="A684"/>
      <c r="B684"/>
      <c r="C684"/>
      <c r="D684"/>
      <c r="E684"/>
      <c r="F684"/>
      <c r="G684"/>
      <c r="H684"/>
      <c r="I684"/>
      <c r="J684" s="34"/>
      <c r="K684"/>
      <c r="L684"/>
      <c r="M684"/>
      <c r="N684"/>
      <c r="O684"/>
      <c r="P684"/>
      <c r="Q684"/>
      <c r="R684"/>
      <c r="S684"/>
      <c r="T684"/>
      <c r="U684"/>
      <c r="V684"/>
      <c r="W684"/>
    </row>
    <row r="685" spans="1:23" x14ac:dyDescent="0.25">
      <c r="A685"/>
      <c r="B685"/>
      <c r="C685"/>
      <c r="D685"/>
      <c r="E685"/>
      <c r="F685"/>
      <c r="G685"/>
      <c r="H685"/>
      <c r="I685"/>
      <c r="J685" s="34"/>
      <c r="K685"/>
      <c r="L685"/>
      <c r="M685"/>
      <c r="N685"/>
      <c r="O685"/>
      <c r="P685"/>
      <c r="Q685"/>
      <c r="R685"/>
      <c r="S685"/>
      <c r="T685"/>
      <c r="U685"/>
      <c r="V685"/>
      <c r="W685"/>
    </row>
    <row r="686" spans="1:23" x14ac:dyDescent="0.25">
      <c r="A686"/>
      <c r="B686"/>
      <c r="C686"/>
      <c r="D686"/>
      <c r="E686"/>
      <c r="F686"/>
      <c r="G686"/>
      <c r="H686"/>
      <c r="I686"/>
      <c r="J686" s="34"/>
      <c r="K686"/>
      <c r="L686"/>
      <c r="M686"/>
      <c r="N686"/>
      <c r="O686"/>
      <c r="P686"/>
      <c r="Q686"/>
      <c r="R686"/>
      <c r="S686"/>
      <c r="T686"/>
      <c r="U686"/>
      <c r="V686"/>
      <c r="W686"/>
    </row>
    <row r="687" spans="1:23" x14ac:dyDescent="0.25">
      <c r="A687"/>
      <c r="B687"/>
      <c r="C687"/>
      <c r="D687"/>
      <c r="E687"/>
      <c r="F687"/>
      <c r="G687"/>
      <c r="H687"/>
      <c r="I687"/>
      <c r="J687" s="34"/>
      <c r="K687"/>
      <c r="L687"/>
      <c r="M687"/>
      <c r="N687"/>
      <c r="O687"/>
      <c r="P687"/>
      <c r="Q687"/>
      <c r="R687"/>
      <c r="S687"/>
      <c r="T687"/>
      <c r="U687"/>
      <c r="V687"/>
      <c r="W687"/>
    </row>
    <row r="688" spans="1:23" x14ac:dyDescent="0.25">
      <c r="A688"/>
      <c r="B688"/>
      <c r="C688"/>
      <c r="D688"/>
      <c r="E688"/>
      <c r="F688"/>
      <c r="G688"/>
      <c r="H688"/>
      <c r="I688"/>
      <c r="J688" s="34"/>
      <c r="K688"/>
      <c r="L688"/>
      <c r="M688"/>
      <c r="N688"/>
      <c r="O688"/>
      <c r="P688"/>
      <c r="Q688"/>
      <c r="R688"/>
      <c r="S688"/>
      <c r="T688"/>
      <c r="U688"/>
      <c r="V688"/>
      <c r="W688"/>
    </row>
    <row r="689" spans="1:23" x14ac:dyDescent="0.25">
      <c r="A689"/>
      <c r="B689"/>
      <c r="C689"/>
      <c r="D689"/>
      <c r="E689"/>
      <c r="F689"/>
      <c r="G689"/>
      <c r="H689"/>
      <c r="I689"/>
      <c r="J689" s="34"/>
      <c r="K689"/>
      <c r="L689"/>
      <c r="M689"/>
      <c r="N689"/>
      <c r="O689"/>
      <c r="P689"/>
      <c r="Q689"/>
      <c r="R689"/>
      <c r="S689"/>
      <c r="T689"/>
      <c r="U689"/>
      <c r="V689"/>
      <c r="W689"/>
    </row>
    <row r="690" spans="1:23" x14ac:dyDescent="0.25">
      <c r="A690"/>
      <c r="B690"/>
      <c r="C690"/>
      <c r="D690"/>
      <c r="E690"/>
      <c r="F690"/>
      <c r="G690"/>
      <c r="H690"/>
      <c r="I690"/>
      <c r="J690" s="34"/>
      <c r="K690"/>
      <c r="L690"/>
      <c r="M690"/>
      <c r="N690"/>
      <c r="O690"/>
      <c r="P690"/>
      <c r="Q690"/>
      <c r="R690"/>
      <c r="S690"/>
      <c r="T690"/>
      <c r="U690"/>
      <c r="V690"/>
      <c r="W690"/>
    </row>
    <row r="691" spans="1:23" x14ac:dyDescent="0.25">
      <c r="A691"/>
      <c r="B691"/>
      <c r="C691"/>
      <c r="D691"/>
      <c r="E691"/>
      <c r="F691"/>
      <c r="G691"/>
      <c r="H691"/>
      <c r="I691"/>
      <c r="J691" s="34"/>
      <c r="K691"/>
      <c r="L691"/>
      <c r="M691"/>
      <c r="N691"/>
      <c r="O691"/>
      <c r="P691"/>
      <c r="Q691"/>
      <c r="R691"/>
      <c r="S691"/>
      <c r="T691"/>
      <c r="U691"/>
      <c r="V691"/>
      <c r="W691"/>
    </row>
    <row r="692" spans="1:23" x14ac:dyDescent="0.25">
      <c r="A692"/>
      <c r="B692"/>
      <c r="C692"/>
      <c r="D692"/>
      <c r="E692"/>
      <c r="F692"/>
      <c r="G692"/>
      <c r="H692"/>
      <c r="I692"/>
      <c r="J692" s="34"/>
      <c r="K692"/>
      <c r="L692"/>
      <c r="M692"/>
      <c r="N692"/>
      <c r="O692"/>
      <c r="P692"/>
      <c r="Q692"/>
      <c r="R692"/>
      <c r="S692"/>
      <c r="T692"/>
      <c r="U692"/>
      <c r="V692"/>
      <c r="W692"/>
    </row>
    <row r="693" spans="1:23" x14ac:dyDescent="0.25">
      <c r="A693"/>
      <c r="B693"/>
      <c r="C693"/>
      <c r="D693"/>
      <c r="E693"/>
      <c r="F693"/>
      <c r="G693"/>
      <c r="H693"/>
      <c r="I693"/>
      <c r="J693" s="34"/>
      <c r="K693"/>
      <c r="L693"/>
      <c r="M693"/>
      <c r="N693"/>
      <c r="O693"/>
      <c r="P693"/>
      <c r="Q693"/>
      <c r="R693"/>
      <c r="S693"/>
      <c r="T693"/>
      <c r="U693"/>
      <c r="V693"/>
      <c r="W693"/>
    </row>
    <row r="694" spans="1:23" x14ac:dyDescent="0.25">
      <c r="A694"/>
      <c r="B694"/>
      <c r="C694"/>
      <c r="D694"/>
      <c r="E694"/>
      <c r="F694"/>
      <c r="G694"/>
      <c r="H694"/>
      <c r="I694"/>
      <c r="J694" s="34"/>
      <c r="K694"/>
      <c r="L694"/>
      <c r="M694"/>
      <c r="N694"/>
      <c r="O694"/>
      <c r="P694"/>
      <c r="Q694"/>
      <c r="R694"/>
      <c r="S694"/>
      <c r="T694"/>
      <c r="U694"/>
      <c r="V694"/>
      <c r="W694"/>
    </row>
    <row r="695" spans="1:23" x14ac:dyDescent="0.25">
      <c r="A695"/>
      <c r="B695"/>
      <c r="C695"/>
      <c r="D695"/>
      <c r="E695"/>
      <c r="F695"/>
      <c r="G695"/>
      <c r="H695"/>
      <c r="I695"/>
      <c r="J695" s="34"/>
      <c r="K695"/>
      <c r="L695"/>
      <c r="M695"/>
      <c r="N695"/>
      <c r="O695"/>
      <c r="P695"/>
      <c r="Q695"/>
      <c r="R695"/>
      <c r="S695"/>
      <c r="T695"/>
      <c r="U695"/>
      <c r="V695"/>
      <c r="W695"/>
    </row>
    <row r="696" spans="1:23" x14ac:dyDescent="0.25">
      <c r="A696"/>
      <c r="B696"/>
      <c r="C696"/>
      <c r="D696"/>
      <c r="E696"/>
      <c r="F696"/>
      <c r="G696"/>
      <c r="H696"/>
      <c r="I696"/>
      <c r="J696" s="34"/>
      <c r="K696"/>
      <c r="L696"/>
      <c r="M696"/>
      <c r="N696"/>
      <c r="O696"/>
      <c r="P696"/>
      <c r="Q696"/>
      <c r="R696"/>
      <c r="S696"/>
      <c r="T696"/>
      <c r="U696"/>
      <c r="V696"/>
      <c r="W696"/>
    </row>
    <row r="697" spans="1:23" x14ac:dyDescent="0.25">
      <c r="A697"/>
      <c r="B697"/>
      <c r="C697"/>
      <c r="D697"/>
      <c r="E697"/>
      <c r="F697"/>
      <c r="G697"/>
      <c r="H697"/>
      <c r="I697"/>
      <c r="J697" s="34"/>
      <c r="K697"/>
      <c r="L697"/>
      <c r="M697"/>
      <c r="N697"/>
      <c r="O697"/>
      <c r="P697"/>
      <c r="Q697"/>
      <c r="R697"/>
      <c r="S697"/>
      <c r="T697"/>
      <c r="U697"/>
      <c r="V697"/>
      <c r="W697"/>
    </row>
    <row r="698" spans="1:23" x14ac:dyDescent="0.25">
      <c r="A698"/>
      <c r="B698"/>
      <c r="C698"/>
      <c r="D698"/>
      <c r="E698"/>
      <c r="F698"/>
      <c r="G698"/>
      <c r="H698"/>
      <c r="I698"/>
      <c r="J698" s="34"/>
      <c r="K698"/>
      <c r="L698"/>
      <c r="M698"/>
      <c r="N698"/>
      <c r="O698"/>
      <c r="P698"/>
      <c r="Q698"/>
      <c r="R698"/>
      <c r="S698"/>
      <c r="T698"/>
      <c r="U698"/>
      <c r="V698"/>
      <c r="W698"/>
    </row>
    <row r="699" spans="1:23" x14ac:dyDescent="0.25">
      <c r="A699"/>
      <c r="B699"/>
      <c r="C699"/>
      <c r="D699"/>
      <c r="E699"/>
      <c r="F699"/>
      <c r="G699"/>
      <c r="H699"/>
      <c r="I699"/>
      <c r="J699" s="34"/>
      <c r="K699"/>
      <c r="L699"/>
      <c r="M699"/>
      <c r="N699"/>
      <c r="O699"/>
      <c r="P699"/>
      <c r="Q699"/>
      <c r="R699"/>
      <c r="S699"/>
      <c r="T699"/>
      <c r="U699"/>
      <c r="V699"/>
      <c r="W699"/>
    </row>
    <row r="700" spans="1:23" x14ac:dyDescent="0.25">
      <c r="A700"/>
      <c r="B700"/>
      <c r="C700"/>
      <c r="D700"/>
      <c r="E700"/>
      <c r="F700"/>
      <c r="G700"/>
      <c r="H700"/>
      <c r="I700"/>
      <c r="J700" s="34"/>
      <c r="K700"/>
      <c r="L700"/>
      <c r="M700"/>
      <c r="N700"/>
      <c r="O700"/>
      <c r="P700"/>
      <c r="Q700"/>
      <c r="R700"/>
      <c r="S700"/>
      <c r="T700"/>
      <c r="U700"/>
      <c r="V700"/>
      <c r="W700"/>
    </row>
    <row r="701" spans="1:23" x14ac:dyDescent="0.25">
      <c r="A701"/>
      <c r="B701"/>
      <c r="C701"/>
      <c r="D701"/>
      <c r="E701"/>
      <c r="F701"/>
      <c r="G701"/>
      <c r="H701"/>
      <c r="I701"/>
      <c r="J701" s="34"/>
      <c r="K701"/>
      <c r="L701"/>
      <c r="M701"/>
      <c r="N701"/>
      <c r="O701"/>
      <c r="P701"/>
      <c r="Q701"/>
      <c r="R701"/>
      <c r="S701"/>
      <c r="T701"/>
      <c r="U701"/>
      <c r="V701"/>
      <c r="W701"/>
    </row>
    <row r="702" spans="1:23" x14ac:dyDescent="0.25">
      <c r="A702"/>
      <c r="B702"/>
      <c r="C702"/>
      <c r="D702"/>
      <c r="E702"/>
      <c r="F702"/>
      <c r="G702"/>
      <c r="H702"/>
      <c r="I702"/>
      <c r="J702" s="34"/>
      <c r="K702"/>
      <c r="L702"/>
      <c r="M702"/>
      <c r="N702"/>
      <c r="O702"/>
      <c r="P702"/>
      <c r="Q702"/>
      <c r="R702"/>
      <c r="S702"/>
      <c r="T702"/>
      <c r="U702"/>
      <c r="V702"/>
      <c r="W702"/>
    </row>
    <row r="703" spans="1:23" x14ac:dyDescent="0.25">
      <c r="A703"/>
      <c r="B703"/>
      <c r="C703"/>
      <c r="D703"/>
      <c r="E703"/>
      <c r="F703"/>
      <c r="G703"/>
      <c r="H703"/>
      <c r="I703"/>
      <c r="J703" s="34"/>
      <c r="K703"/>
      <c r="L703"/>
      <c r="M703"/>
      <c r="N703"/>
      <c r="O703"/>
      <c r="P703"/>
      <c r="Q703"/>
      <c r="R703"/>
      <c r="S703"/>
      <c r="T703"/>
      <c r="U703"/>
      <c r="V703"/>
      <c r="W703"/>
    </row>
    <row r="704" spans="1:23" x14ac:dyDescent="0.25">
      <c r="A704"/>
      <c r="B704"/>
      <c r="C704"/>
      <c r="D704"/>
      <c r="E704"/>
      <c r="F704"/>
      <c r="G704"/>
      <c r="H704"/>
      <c r="I704"/>
      <c r="J704" s="34"/>
      <c r="K704"/>
      <c r="L704"/>
      <c r="M704"/>
      <c r="N704"/>
      <c r="O704"/>
      <c r="P704"/>
      <c r="Q704"/>
      <c r="R704"/>
      <c r="S704"/>
      <c r="T704"/>
      <c r="U704"/>
      <c r="V704"/>
      <c r="W704"/>
    </row>
    <row r="705" spans="1:23" x14ac:dyDescent="0.25">
      <c r="A705"/>
      <c r="B705"/>
      <c r="C705"/>
      <c r="D705"/>
      <c r="E705"/>
      <c r="F705"/>
      <c r="G705"/>
      <c r="H705"/>
      <c r="I705"/>
      <c r="J705" s="34"/>
      <c r="K705"/>
      <c r="L705"/>
      <c r="M705"/>
      <c r="N705"/>
      <c r="O705"/>
      <c r="P705"/>
      <c r="Q705"/>
      <c r="R705"/>
      <c r="S705"/>
      <c r="T705"/>
      <c r="U705"/>
      <c r="V705"/>
      <c r="W705"/>
    </row>
    <row r="706" spans="1:23" x14ac:dyDescent="0.25">
      <c r="A706"/>
      <c r="B706"/>
      <c r="C706"/>
      <c r="D706"/>
      <c r="E706"/>
      <c r="F706"/>
      <c r="G706"/>
      <c r="H706"/>
      <c r="I706"/>
      <c r="J706" s="34"/>
      <c r="K706"/>
      <c r="L706"/>
      <c r="M706"/>
      <c r="N706"/>
      <c r="O706"/>
      <c r="P706"/>
      <c r="Q706"/>
      <c r="R706"/>
      <c r="S706"/>
      <c r="T706"/>
      <c r="U706"/>
      <c r="V706"/>
      <c r="W706"/>
    </row>
    <row r="707" spans="1:23" x14ac:dyDescent="0.25">
      <c r="A707"/>
      <c r="B707"/>
      <c r="C707"/>
      <c r="D707"/>
      <c r="E707"/>
      <c r="F707"/>
      <c r="G707"/>
      <c r="H707"/>
      <c r="I707"/>
      <c r="J707" s="34"/>
      <c r="K707"/>
      <c r="L707"/>
      <c r="M707"/>
      <c r="N707"/>
      <c r="O707"/>
      <c r="P707"/>
      <c r="Q707"/>
      <c r="R707"/>
      <c r="S707"/>
      <c r="T707"/>
      <c r="U707"/>
      <c r="V707"/>
      <c r="W707"/>
    </row>
    <row r="708" spans="1:23" x14ac:dyDescent="0.25">
      <c r="A708"/>
      <c r="B708"/>
      <c r="C708"/>
      <c r="D708"/>
      <c r="E708"/>
      <c r="F708"/>
      <c r="G708"/>
      <c r="H708"/>
      <c r="I708"/>
      <c r="J708" s="34"/>
      <c r="K708"/>
      <c r="L708"/>
      <c r="M708"/>
      <c r="N708"/>
      <c r="O708"/>
      <c r="P708"/>
      <c r="Q708"/>
      <c r="R708"/>
      <c r="S708"/>
      <c r="T708"/>
      <c r="U708"/>
      <c r="V708"/>
      <c r="W708"/>
    </row>
    <row r="709" spans="1:23" x14ac:dyDescent="0.25">
      <c r="A709"/>
      <c r="B709"/>
      <c r="C709"/>
      <c r="D709"/>
      <c r="E709"/>
      <c r="F709"/>
      <c r="G709"/>
      <c r="H709"/>
      <c r="I709"/>
      <c r="J709" s="34"/>
      <c r="K709"/>
      <c r="L709"/>
      <c r="M709"/>
      <c r="N709"/>
      <c r="O709"/>
      <c r="P709"/>
      <c r="Q709"/>
      <c r="R709"/>
      <c r="S709"/>
      <c r="T709"/>
      <c r="U709"/>
      <c r="V709"/>
      <c r="W709"/>
    </row>
    <row r="710" spans="1:23" x14ac:dyDescent="0.25">
      <c r="A710"/>
      <c r="B710"/>
      <c r="C710"/>
      <c r="D710"/>
      <c r="E710"/>
      <c r="F710"/>
      <c r="G710"/>
      <c r="H710"/>
      <c r="I710"/>
      <c r="J710" s="34"/>
      <c r="K710"/>
      <c r="L710"/>
      <c r="M710"/>
      <c r="N710"/>
      <c r="O710"/>
      <c r="P710"/>
      <c r="Q710"/>
      <c r="R710"/>
      <c r="S710"/>
      <c r="T710"/>
      <c r="U710"/>
      <c r="V710"/>
      <c r="W710"/>
    </row>
    <row r="711" spans="1:23" x14ac:dyDescent="0.25">
      <c r="A711"/>
      <c r="B711"/>
      <c r="C711"/>
      <c r="D711"/>
      <c r="E711"/>
      <c r="F711"/>
      <c r="G711"/>
      <c r="H711"/>
      <c r="I711"/>
      <c r="J711" s="34"/>
      <c r="K711"/>
      <c r="L711"/>
      <c r="M711"/>
      <c r="N711"/>
      <c r="O711"/>
      <c r="P711"/>
      <c r="Q711"/>
      <c r="R711"/>
      <c r="S711"/>
      <c r="T711"/>
      <c r="U711"/>
      <c r="V711"/>
      <c r="W711"/>
    </row>
    <row r="712" spans="1:23" x14ac:dyDescent="0.25">
      <c r="A712"/>
      <c r="B712"/>
      <c r="C712"/>
      <c r="D712"/>
      <c r="E712"/>
      <c r="F712"/>
      <c r="G712"/>
      <c r="H712"/>
      <c r="I712"/>
      <c r="J712" s="34"/>
      <c r="K712"/>
      <c r="L712"/>
      <c r="M712"/>
      <c r="N712"/>
      <c r="O712"/>
      <c r="P712"/>
      <c r="Q712"/>
      <c r="R712"/>
      <c r="S712"/>
      <c r="T712"/>
      <c r="U712"/>
      <c r="V712"/>
      <c r="W712"/>
    </row>
    <row r="713" spans="1:23" x14ac:dyDescent="0.25">
      <c r="A713"/>
      <c r="B713"/>
      <c r="C713"/>
      <c r="D713"/>
      <c r="E713"/>
      <c r="F713"/>
      <c r="G713"/>
      <c r="H713"/>
      <c r="I713"/>
      <c r="J713" s="34"/>
      <c r="K713"/>
      <c r="L713"/>
      <c r="M713"/>
      <c r="N713"/>
      <c r="O713"/>
      <c r="P713"/>
      <c r="Q713"/>
      <c r="R713"/>
      <c r="S713"/>
      <c r="T713"/>
      <c r="U713"/>
      <c r="V713"/>
      <c r="W713"/>
    </row>
    <row r="714" spans="1:23" x14ac:dyDescent="0.25">
      <c r="A714"/>
      <c r="B714"/>
      <c r="C714"/>
      <c r="D714"/>
      <c r="E714"/>
      <c r="F714"/>
      <c r="G714"/>
      <c r="H714"/>
      <c r="I714"/>
      <c r="J714" s="34"/>
      <c r="K714"/>
      <c r="L714"/>
      <c r="M714"/>
      <c r="N714"/>
      <c r="O714"/>
      <c r="P714"/>
      <c r="Q714"/>
      <c r="R714"/>
      <c r="S714"/>
      <c r="T714"/>
      <c r="U714"/>
      <c r="V714"/>
      <c r="W714"/>
    </row>
    <row r="715" spans="1:23" x14ac:dyDescent="0.25">
      <c r="A715"/>
      <c r="B715"/>
      <c r="C715"/>
      <c r="D715"/>
      <c r="E715"/>
      <c r="F715"/>
      <c r="G715"/>
      <c r="H715"/>
      <c r="I715"/>
      <c r="J715" s="34"/>
      <c r="K715"/>
      <c r="L715"/>
      <c r="M715"/>
      <c r="N715"/>
      <c r="O715"/>
      <c r="P715"/>
      <c r="Q715"/>
      <c r="R715"/>
      <c r="S715"/>
      <c r="T715"/>
      <c r="U715"/>
      <c r="V715"/>
      <c r="W715"/>
    </row>
    <row r="716" spans="1:23" x14ac:dyDescent="0.25">
      <c r="A716"/>
      <c r="B716"/>
      <c r="C716"/>
      <c r="D716"/>
      <c r="E716"/>
      <c r="F716"/>
      <c r="G716"/>
      <c r="H716"/>
      <c r="I716"/>
      <c r="J716" s="34"/>
      <c r="K716"/>
      <c r="L716"/>
      <c r="M716"/>
      <c r="N716"/>
      <c r="O716"/>
      <c r="P716"/>
      <c r="Q716"/>
      <c r="R716"/>
      <c r="S716"/>
      <c r="T716"/>
      <c r="U716"/>
      <c r="V716"/>
      <c r="W716"/>
    </row>
    <row r="717" spans="1:23" x14ac:dyDescent="0.25">
      <c r="A717"/>
      <c r="B717"/>
      <c r="C717"/>
      <c r="D717"/>
      <c r="E717"/>
      <c r="F717"/>
      <c r="G717"/>
      <c r="H717"/>
      <c r="I717"/>
      <c r="J717" s="34"/>
      <c r="K717"/>
      <c r="L717"/>
      <c r="M717"/>
      <c r="N717"/>
      <c r="O717"/>
      <c r="P717"/>
      <c r="Q717"/>
      <c r="R717"/>
      <c r="S717"/>
      <c r="T717"/>
      <c r="U717"/>
      <c r="V717"/>
      <c r="W717"/>
    </row>
    <row r="718" spans="1:23" x14ac:dyDescent="0.25">
      <c r="A718"/>
      <c r="B718"/>
      <c r="C718"/>
      <c r="D718"/>
      <c r="E718"/>
      <c r="F718"/>
      <c r="G718"/>
      <c r="H718"/>
      <c r="I718"/>
      <c r="J718" s="34"/>
      <c r="K718"/>
      <c r="L718"/>
      <c r="M718"/>
      <c r="N718"/>
      <c r="O718"/>
      <c r="P718"/>
      <c r="Q718"/>
      <c r="R718"/>
      <c r="S718"/>
      <c r="T718"/>
      <c r="U718"/>
      <c r="V718"/>
      <c r="W718"/>
    </row>
    <row r="719" spans="1:23" x14ac:dyDescent="0.25">
      <c r="A719"/>
      <c r="B719"/>
      <c r="C719"/>
      <c r="D719"/>
      <c r="E719"/>
      <c r="F719"/>
      <c r="G719"/>
      <c r="H719"/>
      <c r="I719"/>
      <c r="J719" s="34"/>
      <c r="K719"/>
      <c r="L719"/>
      <c r="M719"/>
      <c r="N719"/>
      <c r="O719"/>
      <c r="P719"/>
      <c r="Q719"/>
      <c r="R719"/>
      <c r="S719"/>
      <c r="T719"/>
      <c r="U719"/>
      <c r="V719"/>
      <c r="W719"/>
    </row>
    <row r="720" spans="1:23" x14ac:dyDescent="0.25">
      <c r="A720"/>
      <c r="B720"/>
      <c r="C720"/>
      <c r="D720"/>
      <c r="E720"/>
      <c r="F720"/>
      <c r="G720"/>
      <c r="H720"/>
      <c r="I720"/>
      <c r="J720" s="34"/>
      <c r="K720"/>
      <c r="L720"/>
      <c r="M720"/>
      <c r="N720"/>
      <c r="O720"/>
      <c r="P720"/>
      <c r="Q720"/>
      <c r="R720"/>
      <c r="S720"/>
      <c r="T720"/>
      <c r="U720"/>
      <c r="V720"/>
      <c r="W720"/>
    </row>
    <row r="721" spans="1:23" x14ac:dyDescent="0.25">
      <c r="A721"/>
      <c r="B721"/>
      <c r="C721"/>
      <c r="D721"/>
      <c r="E721"/>
      <c r="F721"/>
      <c r="G721"/>
      <c r="H721"/>
      <c r="I721"/>
      <c r="J721" s="34"/>
      <c r="K721"/>
      <c r="L721"/>
      <c r="M721"/>
      <c r="N721"/>
      <c r="O721"/>
      <c r="P721"/>
      <c r="Q721"/>
      <c r="R721"/>
      <c r="S721"/>
      <c r="T721"/>
      <c r="U721"/>
      <c r="V721"/>
      <c r="W721"/>
    </row>
    <row r="722" spans="1:23" x14ac:dyDescent="0.25">
      <c r="A722"/>
      <c r="B722"/>
      <c r="C722"/>
      <c r="D722"/>
      <c r="E722"/>
      <c r="F722"/>
      <c r="G722"/>
      <c r="H722"/>
      <c r="I722"/>
      <c r="J722" s="34"/>
      <c r="K722"/>
      <c r="L722"/>
      <c r="M722"/>
      <c r="N722"/>
      <c r="O722"/>
      <c r="P722"/>
      <c r="Q722"/>
      <c r="R722"/>
      <c r="S722"/>
      <c r="T722"/>
      <c r="U722"/>
      <c r="V722"/>
      <c r="W722"/>
    </row>
    <row r="723" spans="1:23" x14ac:dyDescent="0.25">
      <c r="A723"/>
      <c r="B723"/>
      <c r="C723"/>
      <c r="D723"/>
      <c r="E723"/>
      <c r="F723"/>
      <c r="G723"/>
      <c r="H723"/>
      <c r="I723"/>
      <c r="J723" s="34"/>
      <c r="K723"/>
      <c r="L723"/>
      <c r="M723"/>
      <c r="N723"/>
      <c r="O723"/>
      <c r="P723"/>
      <c r="Q723"/>
      <c r="R723"/>
      <c r="S723"/>
      <c r="T723"/>
      <c r="U723"/>
      <c r="V723"/>
      <c r="W723"/>
    </row>
    <row r="724" spans="1:23" x14ac:dyDescent="0.25">
      <c r="A724"/>
      <c r="B724"/>
      <c r="C724"/>
      <c r="D724"/>
      <c r="E724"/>
      <c r="F724"/>
      <c r="G724"/>
      <c r="H724"/>
      <c r="I724"/>
      <c r="J724" s="34"/>
      <c r="K724"/>
      <c r="L724"/>
      <c r="M724"/>
      <c r="N724"/>
      <c r="O724"/>
      <c r="P724"/>
      <c r="Q724"/>
      <c r="R724"/>
      <c r="S724"/>
      <c r="T724"/>
      <c r="U724"/>
      <c r="V724"/>
      <c r="W724"/>
    </row>
    <row r="725" spans="1:23" x14ac:dyDescent="0.25">
      <c r="A725"/>
      <c r="B725"/>
      <c r="C725"/>
      <c r="D725"/>
      <c r="E725"/>
      <c r="F725"/>
      <c r="G725"/>
      <c r="H725"/>
      <c r="I725"/>
      <c r="J725" s="34"/>
      <c r="K725"/>
      <c r="L725"/>
      <c r="M725"/>
      <c r="N725"/>
      <c r="O725"/>
      <c r="P725"/>
      <c r="Q725"/>
      <c r="R725"/>
      <c r="S725"/>
      <c r="T725"/>
      <c r="U725"/>
      <c r="V725"/>
      <c r="W725"/>
    </row>
    <row r="726" spans="1:23" x14ac:dyDescent="0.25">
      <c r="A726"/>
      <c r="B726"/>
      <c r="C726"/>
      <c r="D726"/>
      <c r="E726"/>
      <c r="F726"/>
      <c r="G726"/>
      <c r="H726"/>
      <c r="I726"/>
      <c r="J726" s="34"/>
      <c r="K726"/>
      <c r="L726"/>
      <c r="M726"/>
      <c r="N726"/>
      <c r="O726"/>
      <c r="P726"/>
      <c r="Q726"/>
      <c r="R726"/>
      <c r="S726"/>
      <c r="T726"/>
      <c r="U726"/>
      <c r="V726"/>
      <c r="W726"/>
    </row>
    <row r="727" spans="1:23" x14ac:dyDescent="0.25">
      <c r="A727"/>
      <c r="B727"/>
      <c r="C727"/>
      <c r="D727"/>
      <c r="E727"/>
      <c r="F727"/>
      <c r="G727"/>
      <c r="H727"/>
      <c r="I727"/>
      <c r="J727" s="34"/>
      <c r="K727"/>
      <c r="L727"/>
      <c r="M727"/>
      <c r="N727"/>
      <c r="O727"/>
      <c r="P727"/>
      <c r="Q727"/>
      <c r="R727"/>
      <c r="S727"/>
      <c r="T727"/>
      <c r="U727"/>
      <c r="V727"/>
      <c r="W727"/>
    </row>
    <row r="728" spans="1:23" x14ac:dyDescent="0.25">
      <c r="A728"/>
      <c r="B728"/>
      <c r="C728"/>
      <c r="D728"/>
      <c r="E728"/>
      <c r="F728"/>
      <c r="G728"/>
      <c r="H728"/>
      <c r="I728"/>
      <c r="J728" s="34"/>
      <c r="K728"/>
      <c r="L728"/>
      <c r="M728"/>
      <c r="N728"/>
      <c r="O728"/>
      <c r="P728"/>
      <c r="Q728"/>
      <c r="R728"/>
      <c r="S728"/>
      <c r="T728"/>
      <c r="U728"/>
      <c r="V728"/>
      <c r="W728"/>
    </row>
    <row r="729" spans="1:23" x14ac:dyDescent="0.25">
      <c r="A729"/>
      <c r="B729"/>
      <c r="C729"/>
      <c r="D729"/>
      <c r="E729"/>
      <c r="F729"/>
      <c r="G729"/>
      <c r="H729"/>
      <c r="I729"/>
      <c r="J729" s="34"/>
      <c r="K729"/>
      <c r="L729"/>
      <c r="M729"/>
      <c r="N729"/>
      <c r="O729"/>
      <c r="P729"/>
      <c r="Q729"/>
      <c r="R729"/>
      <c r="S729"/>
      <c r="T729"/>
      <c r="U729"/>
      <c r="V729"/>
      <c r="W729"/>
    </row>
    <row r="730" spans="1:23" x14ac:dyDescent="0.25">
      <c r="A730"/>
      <c r="B730"/>
      <c r="C730"/>
      <c r="D730"/>
      <c r="E730"/>
      <c r="F730"/>
      <c r="G730"/>
      <c r="H730"/>
      <c r="I730"/>
      <c r="J730" s="34"/>
      <c r="K730"/>
      <c r="L730"/>
      <c r="M730"/>
      <c r="N730"/>
      <c r="O730"/>
      <c r="P730"/>
      <c r="Q730"/>
      <c r="R730"/>
      <c r="S730"/>
      <c r="T730"/>
      <c r="U730"/>
      <c r="V730"/>
      <c r="W730"/>
    </row>
    <row r="731" spans="1:23" x14ac:dyDescent="0.25">
      <c r="A731"/>
      <c r="B731"/>
      <c r="C731"/>
      <c r="D731"/>
      <c r="E731"/>
      <c r="F731"/>
      <c r="G731"/>
      <c r="H731"/>
      <c r="I731"/>
      <c r="J731" s="34"/>
      <c r="K731"/>
      <c r="L731"/>
      <c r="M731"/>
      <c r="N731"/>
      <c r="O731"/>
      <c r="P731"/>
      <c r="Q731"/>
      <c r="R731"/>
      <c r="S731"/>
      <c r="T731"/>
      <c r="U731"/>
      <c r="V731"/>
      <c r="W731"/>
    </row>
    <row r="732" spans="1:23" x14ac:dyDescent="0.25">
      <c r="A732"/>
      <c r="B732"/>
      <c r="C732"/>
      <c r="D732"/>
      <c r="E732"/>
      <c r="F732"/>
      <c r="G732"/>
      <c r="H732"/>
      <c r="I732"/>
      <c r="J732" s="34"/>
      <c r="K732"/>
      <c r="L732"/>
      <c r="M732"/>
      <c r="N732"/>
      <c r="O732"/>
      <c r="P732"/>
      <c r="Q732"/>
      <c r="R732"/>
      <c r="S732"/>
      <c r="T732"/>
      <c r="U732"/>
      <c r="V732"/>
      <c r="W732"/>
    </row>
    <row r="733" spans="1:23" x14ac:dyDescent="0.25">
      <c r="A733"/>
      <c r="B733"/>
      <c r="C733"/>
      <c r="D733"/>
      <c r="E733"/>
      <c r="F733"/>
      <c r="G733"/>
      <c r="H733"/>
      <c r="I733"/>
      <c r="J733" s="34"/>
      <c r="K733"/>
      <c r="L733"/>
      <c r="M733"/>
      <c r="N733"/>
      <c r="O733"/>
      <c r="P733"/>
      <c r="Q733"/>
      <c r="R733"/>
      <c r="S733"/>
      <c r="T733"/>
      <c r="U733"/>
      <c r="V733"/>
      <c r="W733"/>
    </row>
    <row r="734" spans="1:23" x14ac:dyDescent="0.25">
      <c r="A734"/>
      <c r="B734"/>
      <c r="C734"/>
      <c r="D734"/>
      <c r="E734"/>
      <c r="F734"/>
      <c r="G734"/>
      <c r="H734"/>
      <c r="I734"/>
      <c r="J734" s="34"/>
      <c r="K734"/>
      <c r="L734"/>
      <c r="M734"/>
      <c r="N734"/>
      <c r="O734"/>
      <c r="P734"/>
      <c r="Q734"/>
      <c r="R734"/>
      <c r="S734"/>
      <c r="T734"/>
      <c r="U734"/>
      <c r="V734"/>
      <c r="W734"/>
    </row>
    <row r="735" spans="1:23" x14ac:dyDescent="0.25">
      <c r="A735"/>
      <c r="B735"/>
      <c r="C735"/>
      <c r="D735"/>
      <c r="E735"/>
      <c r="F735"/>
      <c r="G735"/>
      <c r="H735"/>
      <c r="I735"/>
      <c r="J735" s="34"/>
      <c r="K735"/>
      <c r="L735"/>
      <c r="M735"/>
      <c r="N735"/>
      <c r="O735"/>
      <c r="P735"/>
      <c r="Q735"/>
      <c r="R735"/>
      <c r="S735"/>
      <c r="T735"/>
      <c r="U735"/>
      <c r="V735"/>
      <c r="W735"/>
    </row>
    <row r="736" spans="1:23" x14ac:dyDescent="0.25">
      <c r="A736"/>
      <c r="B736"/>
      <c r="C736"/>
      <c r="D736"/>
      <c r="E736"/>
      <c r="F736"/>
      <c r="G736"/>
      <c r="H736"/>
      <c r="I736"/>
      <c r="J736" s="34"/>
      <c r="K736"/>
      <c r="L736"/>
      <c r="M736"/>
      <c r="N736"/>
      <c r="O736"/>
      <c r="P736"/>
      <c r="Q736"/>
      <c r="R736"/>
      <c r="S736"/>
      <c r="T736"/>
      <c r="U736"/>
      <c r="V736"/>
      <c r="W736"/>
    </row>
    <row r="737" spans="1:23" x14ac:dyDescent="0.25">
      <c r="A737"/>
      <c r="B737"/>
      <c r="C737"/>
      <c r="D737"/>
      <c r="E737"/>
      <c r="F737"/>
      <c r="G737"/>
      <c r="H737"/>
      <c r="I737"/>
      <c r="J737" s="34"/>
      <c r="K737"/>
      <c r="L737"/>
      <c r="M737"/>
      <c r="N737"/>
      <c r="O737"/>
      <c r="P737"/>
      <c r="Q737"/>
      <c r="R737"/>
      <c r="S737"/>
      <c r="T737"/>
      <c r="U737"/>
      <c r="V737"/>
      <c r="W737"/>
    </row>
    <row r="738" spans="1:23" x14ac:dyDescent="0.25">
      <c r="A738"/>
      <c r="B738"/>
      <c r="C738"/>
      <c r="D738"/>
      <c r="E738"/>
      <c r="F738"/>
      <c r="G738"/>
      <c r="H738"/>
      <c r="I738"/>
      <c r="J738" s="34"/>
      <c r="K738"/>
      <c r="L738"/>
      <c r="M738"/>
      <c r="N738"/>
      <c r="O738"/>
      <c r="P738"/>
      <c r="Q738"/>
      <c r="R738"/>
      <c r="S738"/>
      <c r="T738"/>
      <c r="U738"/>
      <c r="V738"/>
      <c r="W738"/>
    </row>
    <row r="739" spans="1:23" x14ac:dyDescent="0.25">
      <c r="A739"/>
      <c r="B739"/>
      <c r="C739"/>
      <c r="D739"/>
      <c r="E739"/>
      <c r="F739"/>
      <c r="G739"/>
      <c r="H739"/>
      <c r="I739"/>
      <c r="J739" s="34"/>
      <c r="K739"/>
      <c r="L739"/>
      <c r="M739"/>
      <c r="N739"/>
      <c r="O739"/>
      <c r="P739"/>
      <c r="Q739"/>
      <c r="R739"/>
      <c r="S739"/>
      <c r="T739"/>
      <c r="U739"/>
      <c r="V739"/>
      <c r="W739"/>
    </row>
    <row r="740" spans="1:23" x14ac:dyDescent="0.25">
      <c r="A740"/>
      <c r="B740"/>
      <c r="C740"/>
      <c r="D740"/>
      <c r="E740"/>
      <c r="F740"/>
      <c r="G740"/>
      <c r="H740"/>
      <c r="I740"/>
      <c r="J740" s="34"/>
      <c r="K740"/>
      <c r="L740"/>
      <c r="M740"/>
      <c r="N740"/>
      <c r="O740"/>
      <c r="P740"/>
      <c r="Q740"/>
      <c r="R740"/>
      <c r="S740"/>
      <c r="T740"/>
      <c r="U740"/>
      <c r="V740"/>
      <c r="W740"/>
    </row>
    <row r="741" spans="1:23" x14ac:dyDescent="0.25">
      <c r="A741"/>
      <c r="B741"/>
      <c r="C741"/>
      <c r="D741"/>
      <c r="E741"/>
      <c r="F741"/>
      <c r="G741"/>
      <c r="H741"/>
      <c r="I741"/>
      <c r="J741" s="34"/>
      <c r="K741"/>
      <c r="L741"/>
      <c r="M741"/>
      <c r="N741"/>
      <c r="O741"/>
      <c r="P741"/>
      <c r="Q741"/>
      <c r="R741"/>
      <c r="S741"/>
      <c r="T741"/>
      <c r="U741"/>
      <c r="V741"/>
      <c r="W741"/>
    </row>
    <row r="742" spans="1:23" x14ac:dyDescent="0.25">
      <c r="A742"/>
      <c r="B742"/>
      <c r="C742"/>
      <c r="D742"/>
      <c r="E742"/>
      <c r="F742"/>
      <c r="G742"/>
      <c r="H742"/>
      <c r="I742"/>
      <c r="J742" s="34"/>
      <c r="K742"/>
      <c r="L742"/>
      <c r="M742"/>
      <c r="N742"/>
      <c r="O742"/>
      <c r="P742"/>
      <c r="Q742"/>
      <c r="R742"/>
      <c r="S742"/>
      <c r="T742"/>
      <c r="U742"/>
      <c r="V742"/>
      <c r="W742"/>
    </row>
    <row r="743" spans="1:23" x14ac:dyDescent="0.25">
      <c r="A743"/>
      <c r="B743"/>
      <c r="C743"/>
      <c r="D743"/>
      <c r="E743"/>
      <c r="F743"/>
      <c r="G743"/>
      <c r="H743"/>
      <c r="I743"/>
      <c r="J743" s="34"/>
      <c r="K743"/>
      <c r="L743"/>
      <c r="M743"/>
      <c r="N743"/>
      <c r="O743"/>
      <c r="P743"/>
      <c r="Q743"/>
      <c r="R743"/>
      <c r="S743"/>
      <c r="T743"/>
      <c r="U743"/>
      <c r="V743"/>
      <c r="W743"/>
    </row>
    <row r="744" spans="1:23" x14ac:dyDescent="0.25">
      <c r="A744"/>
      <c r="B744"/>
      <c r="C744"/>
      <c r="D744"/>
      <c r="E744"/>
      <c r="F744"/>
      <c r="G744"/>
      <c r="H744"/>
      <c r="I744"/>
      <c r="J744" s="34"/>
      <c r="K744"/>
      <c r="L744"/>
      <c r="M744"/>
      <c r="N744"/>
      <c r="O744"/>
      <c r="P744"/>
      <c r="Q744"/>
      <c r="R744"/>
      <c r="S744"/>
      <c r="T744"/>
      <c r="U744"/>
      <c r="V744"/>
      <c r="W744"/>
    </row>
    <row r="745" spans="1:23" x14ac:dyDescent="0.25">
      <c r="A745"/>
      <c r="B745"/>
      <c r="C745"/>
      <c r="D745"/>
      <c r="E745"/>
      <c r="F745"/>
      <c r="G745"/>
      <c r="H745"/>
      <c r="I745"/>
      <c r="J745" s="34"/>
      <c r="K745"/>
      <c r="L745"/>
      <c r="M745"/>
      <c r="N745"/>
      <c r="O745"/>
      <c r="P745"/>
      <c r="Q745"/>
      <c r="R745"/>
      <c r="S745"/>
      <c r="T745"/>
      <c r="U745"/>
      <c r="V745"/>
      <c r="W745"/>
    </row>
    <row r="746" spans="1:23" x14ac:dyDescent="0.25">
      <c r="A746"/>
      <c r="B746"/>
      <c r="C746"/>
      <c r="D746"/>
      <c r="E746"/>
      <c r="F746"/>
      <c r="G746"/>
      <c r="H746"/>
      <c r="I746"/>
      <c r="J746" s="34"/>
      <c r="K746"/>
      <c r="L746"/>
      <c r="M746"/>
      <c r="N746"/>
      <c r="O746"/>
      <c r="P746"/>
      <c r="Q746"/>
      <c r="R746"/>
      <c r="S746"/>
      <c r="T746"/>
      <c r="U746"/>
      <c r="V746"/>
      <c r="W746"/>
    </row>
    <row r="747" spans="1:23" x14ac:dyDescent="0.25">
      <c r="A747"/>
      <c r="B747"/>
      <c r="C747"/>
      <c r="D747"/>
      <c r="E747"/>
      <c r="F747"/>
      <c r="G747"/>
      <c r="H747"/>
      <c r="I747"/>
      <c r="J747" s="34"/>
      <c r="K747"/>
      <c r="L747"/>
      <c r="M747"/>
      <c r="N747"/>
      <c r="O747"/>
      <c r="P747"/>
      <c r="Q747"/>
      <c r="R747"/>
      <c r="S747"/>
      <c r="T747"/>
      <c r="U747"/>
      <c r="V747"/>
      <c r="W747"/>
    </row>
    <row r="748" spans="1:23" x14ac:dyDescent="0.25">
      <c r="A748"/>
      <c r="B748"/>
      <c r="C748"/>
      <c r="D748"/>
      <c r="E748"/>
      <c r="F748"/>
      <c r="G748"/>
      <c r="H748"/>
      <c r="I748"/>
      <c r="J748" s="34"/>
      <c r="K748"/>
      <c r="L748"/>
      <c r="M748"/>
      <c r="N748"/>
      <c r="O748"/>
      <c r="P748"/>
      <c r="Q748"/>
      <c r="R748"/>
      <c r="S748"/>
      <c r="T748"/>
      <c r="U748"/>
      <c r="V748"/>
      <c r="W748"/>
    </row>
    <row r="749" spans="1:23" x14ac:dyDescent="0.25">
      <c r="A749"/>
      <c r="B749"/>
      <c r="C749"/>
      <c r="D749"/>
      <c r="E749"/>
      <c r="F749"/>
      <c r="G749"/>
      <c r="H749"/>
      <c r="I749"/>
      <c r="J749" s="34"/>
      <c r="K749"/>
      <c r="L749"/>
      <c r="M749"/>
      <c r="N749"/>
      <c r="O749"/>
      <c r="P749"/>
      <c r="Q749"/>
      <c r="R749"/>
      <c r="S749"/>
      <c r="T749"/>
      <c r="U749"/>
      <c r="V749"/>
      <c r="W749"/>
    </row>
    <row r="750" spans="1:23" x14ac:dyDescent="0.25">
      <c r="A750"/>
      <c r="B750"/>
      <c r="C750"/>
      <c r="D750"/>
      <c r="E750"/>
      <c r="F750"/>
      <c r="G750"/>
      <c r="H750"/>
      <c r="I750"/>
      <c r="J750" s="34"/>
      <c r="K750"/>
      <c r="L750"/>
      <c r="M750"/>
      <c r="N750"/>
      <c r="O750"/>
      <c r="P750"/>
      <c r="Q750"/>
      <c r="R750"/>
      <c r="S750"/>
      <c r="T750"/>
      <c r="U750"/>
      <c r="V750"/>
      <c r="W750"/>
    </row>
    <row r="751" spans="1:23" x14ac:dyDescent="0.25">
      <c r="A751"/>
      <c r="B751"/>
      <c r="C751"/>
      <c r="D751"/>
      <c r="E751"/>
      <c r="F751"/>
      <c r="G751"/>
      <c r="H751"/>
      <c r="I751"/>
      <c r="J751" s="34"/>
      <c r="K751"/>
      <c r="L751"/>
      <c r="M751"/>
      <c r="N751"/>
      <c r="O751"/>
      <c r="P751"/>
      <c r="Q751"/>
      <c r="R751"/>
      <c r="S751"/>
      <c r="T751"/>
      <c r="U751"/>
      <c r="V751"/>
      <c r="W751"/>
    </row>
    <row r="752" spans="1:23" x14ac:dyDescent="0.25">
      <c r="A752"/>
      <c r="B752"/>
      <c r="C752"/>
      <c r="D752"/>
      <c r="E752"/>
      <c r="F752"/>
      <c r="G752"/>
      <c r="H752"/>
      <c r="I752"/>
      <c r="J752" s="34"/>
      <c r="K752"/>
      <c r="L752"/>
      <c r="M752"/>
      <c r="N752"/>
      <c r="O752"/>
      <c r="P752"/>
      <c r="Q752"/>
      <c r="R752"/>
      <c r="S752"/>
      <c r="T752"/>
      <c r="U752"/>
      <c r="V752"/>
      <c r="W752"/>
    </row>
    <row r="753" spans="1:23" x14ac:dyDescent="0.25">
      <c r="A753"/>
      <c r="B753"/>
      <c r="C753"/>
      <c r="D753"/>
      <c r="E753"/>
      <c r="F753"/>
      <c r="G753"/>
      <c r="H753"/>
      <c r="I753"/>
      <c r="J753" s="34"/>
      <c r="K753"/>
      <c r="L753"/>
      <c r="M753"/>
      <c r="N753"/>
      <c r="O753"/>
      <c r="P753"/>
      <c r="Q753"/>
      <c r="R753"/>
      <c r="S753"/>
      <c r="T753"/>
      <c r="U753"/>
      <c r="V753"/>
      <c r="W753"/>
    </row>
    <row r="754" spans="1:23" x14ac:dyDescent="0.25">
      <c r="A754"/>
      <c r="B754"/>
      <c r="C754"/>
      <c r="D754"/>
      <c r="E754"/>
      <c r="F754"/>
      <c r="G754"/>
      <c r="H754"/>
      <c r="I754"/>
      <c r="J754" s="34"/>
      <c r="K754"/>
      <c r="L754"/>
      <c r="M754"/>
      <c r="N754"/>
      <c r="O754"/>
      <c r="P754"/>
      <c r="Q754"/>
      <c r="R754"/>
      <c r="S754"/>
      <c r="T754"/>
      <c r="U754"/>
      <c r="V754"/>
      <c r="W754"/>
    </row>
    <row r="755" spans="1:23" x14ac:dyDescent="0.25">
      <c r="A755"/>
      <c r="B755"/>
      <c r="C755"/>
      <c r="D755"/>
      <c r="E755"/>
      <c r="F755"/>
      <c r="G755"/>
      <c r="H755"/>
      <c r="I755"/>
      <c r="J755" s="34"/>
      <c r="K755"/>
      <c r="L755"/>
      <c r="M755"/>
      <c r="N755"/>
      <c r="O755"/>
      <c r="P755"/>
      <c r="Q755"/>
      <c r="R755"/>
      <c r="S755"/>
      <c r="T755"/>
      <c r="U755"/>
      <c r="V755"/>
      <c r="W755"/>
    </row>
    <row r="756" spans="1:23" x14ac:dyDescent="0.25">
      <c r="A756"/>
      <c r="B756"/>
      <c r="C756"/>
      <c r="D756"/>
      <c r="E756"/>
      <c r="F756"/>
      <c r="G756"/>
      <c r="H756"/>
      <c r="I756"/>
      <c r="J756" s="34"/>
      <c r="K756"/>
      <c r="L756"/>
      <c r="M756"/>
      <c r="N756"/>
      <c r="O756"/>
      <c r="P756"/>
      <c r="Q756"/>
      <c r="R756"/>
      <c r="S756"/>
      <c r="T756"/>
      <c r="U756"/>
      <c r="V756"/>
      <c r="W756"/>
    </row>
    <row r="757" spans="1:23" x14ac:dyDescent="0.25">
      <c r="A757"/>
      <c r="B757"/>
      <c r="C757"/>
      <c r="D757"/>
      <c r="E757"/>
      <c r="F757"/>
      <c r="G757"/>
      <c r="H757"/>
      <c r="I757"/>
      <c r="J757" s="34"/>
      <c r="K757"/>
      <c r="L757"/>
      <c r="M757"/>
      <c r="N757"/>
      <c r="O757"/>
      <c r="P757"/>
      <c r="Q757"/>
      <c r="R757"/>
      <c r="S757"/>
      <c r="T757"/>
      <c r="U757"/>
      <c r="V757"/>
      <c r="W757"/>
    </row>
    <row r="758" spans="1:23" x14ac:dyDescent="0.25">
      <c r="A758"/>
      <c r="B758"/>
      <c r="C758"/>
      <c r="D758"/>
      <c r="E758"/>
      <c r="F758"/>
      <c r="G758"/>
      <c r="H758"/>
      <c r="I758"/>
      <c r="J758" s="34"/>
      <c r="K758"/>
      <c r="L758"/>
      <c r="M758"/>
      <c r="N758"/>
      <c r="O758"/>
      <c r="P758"/>
      <c r="Q758"/>
      <c r="R758"/>
      <c r="S758"/>
      <c r="T758"/>
      <c r="U758"/>
      <c r="V758"/>
      <c r="W758"/>
    </row>
    <row r="759" spans="1:23" x14ac:dyDescent="0.25">
      <c r="A759"/>
      <c r="B759"/>
      <c r="C759"/>
      <c r="D759"/>
      <c r="E759"/>
      <c r="F759"/>
      <c r="G759"/>
      <c r="H759"/>
      <c r="I759"/>
      <c r="J759" s="34"/>
      <c r="K759"/>
      <c r="L759"/>
      <c r="M759"/>
      <c r="N759"/>
      <c r="O759"/>
      <c r="P759"/>
      <c r="Q759"/>
      <c r="R759"/>
      <c r="S759"/>
      <c r="T759"/>
      <c r="U759"/>
      <c r="V759"/>
      <c r="W759"/>
    </row>
    <row r="760" spans="1:23" x14ac:dyDescent="0.25">
      <c r="A760"/>
      <c r="B760"/>
      <c r="C760"/>
      <c r="D760"/>
      <c r="E760"/>
      <c r="F760"/>
      <c r="G760"/>
      <c r="H760"/>
      <c r="I760"/>
      <c r="J760" s="34"/>
      <c r="K760"/>
      <c r="L760"/>
      <c r="M760"/>
      <c r="N760"/>
      <c r="O760"/>
      <c r="P760"/>
      <c r="Q760"/>
      <c r="R760"/>
      <c r="S760"/>
      <c r="T760"/>
      <c r="U760"/>
      <c r="V760"/>
      <c r="W760"/>
    </row>
    <row r="761" spans="1:23" x14ac:dyDescent="0.25">
      <c r="A761"/>
      <c r="B761"/>
      <c r="C761"/>
      <c r="D761"/>
      <c r="E761"/>
      <c r="F761"/>
      <c r="G761"/>
      <c r="H761"/>
      <c r="I761"/>
      <c r="J761" s="34"/>
      <c r="K761"/>
      <c r="L761"/>
      <c r="M761"/>
      <c r="N761"/>
      <c r="O761"/>
      <c r="P761"/>
      <c r="Q761"/>
      <c r="R761"/>
      <c r="S761"/>
      <c r="T761"/>
      <c r="U761"/>
      <c r="V761"/>
      <c r="W761"/>
    </row>
    <row r="762" spans="1:23" x14ac:dyDescent="0.25">
      <c r="A762"/>
      <c r="B762"/>
      <c r="C762"/>
      <c r="D762"/>
      <c r="E762"/>
      <c r="F762"/>
      <c r="G762"/>
      <c r="H762"/>
      <c r="I762"/>
      <c r="J762" s="34"/>
      <c r="K762"/>
      <c r="L762"/>
      <c r="M762"/>
      <c r="N762"/>
      <c r="O762"/>
      <c r="P762"/>
      <c r="Q762"/>
      <c r="R762"/>
      <c r="S762"/>
      <c r="T762"/>
      <c r="U762"/>
      <c r="V762"/>
      <c r="W762"/>
    </row>
    <row r="763" spans="1:23" x14ac:dyDescent="0.25">
      <c r="A763"/>
      <c r="B763"/>
      <c r="C763"/>
      <c r="D763"/>
      <c r="E763"/>
      <c r="F763"/>
      <c r="G763"/>
      <c r="H763"/>
      <c r="I763"/>
      <c r="J763" s="34"/>
      <c r="K763"/>
      <c r="L763"/>
      <c r="M763"/>
      <c r="N763"/>
      <c r="O763"/>
      <c r="P763"/>
      <c r="Q763"/>
      <c r="R763"/>
      <c r="S763"/>
      <c r="T763"/>
      <c r="U763"/>
      <c r="V763"/>
      <c r="W763"/>
    </row>
    <row r="764" spans="1:23" x14ac:dyDescent="0.25">
      <c r="A764"/>
      <c r="B764"/>
      <c r="C764"/>
      <c r="D764"/>
      <c r="E764"/>
      <c r="F764"/>
      <c r="G764"/>
      <c r="H764"/>
      <c r="I764"/>
      <c r="J764" s="34"/>
      <c r="K764"/>
      <c r="L764"/>
      <c r="M764"/>
      <c r="N764"/>
      <c r="O764"/>
      <c r="P764"/>
      <c r="Q764"/>
      <c r="R764"/>
      <c r="S764"/>
      <c r="T764"/>
      <c r="U764"/>
      <c r="V764"/>
      <c r="W764"/>
    </row>
    <row r="765" spans="1:23" x14ac:dyDescent="0.25">
      <c r="A765"/>
      <c r="B765"/>
      <c r="C765"/>
      <c r="D765"/>
      <c r="E765"/>
      <c r="F765"/>
      <c r="G765"/>
      <c r="H765"/>
      <c r="I765"/>
      <c r="J765" s="34"/>
      <c r="K765"/>
      <c r="L765"/>
      <c r="M765"/>
      <c r="N765"/>
      <c r="O765"/>
      <c r="P765"/>
      <c r="Q765"/>
      <c r="R765"/>
      <c r="S765"/>
      <c r="T765"/>
      <c r="U765"/>
      <c r="V765"/>
      <c r="W765"/>
    </row>
    <row r="766" spans="1:23" x14ac:dyDescent="0.25">
      <c r="A766"/>
      <c r="B766"/>
      <c r="C766"/>
      <c r="D766"/>
      <c r="E766"/>
      <c r="F766"/>
      <c r="G766"/>
      <c r="H766"/>
      <c r="I766"/>
      <c r="J766" s="34"/>
      <c r="K766"/>
      <c r="L766"/>
      <c r="M766"/>
      <c r="N766"/>
      <c r="O766"/>
      <c r="P766"/>
      <c r="Q766"/>
      <c r="R766"/>
      <c r="S766"/>
      <c r="T766"/>
      <c r="U766"/>
      <c r="V766"/>
      <c r="W766"/>
    </row>
    <row r="767" spans="1:23" x14ac:dyDescent="0.25">
      <c r="A767"/>
      <c r="B767"/>
      <c r="C767"/>
      <c r="D767"/>
      <c r="E767"/>
      <c r="F767"/>
      <c r="G767"/>
      <c r="H767"/>
      <c r="I767"/>
      <c r="J767" s="34"/>
      <c r="K767"/>
      <c r="L767"/>
      <c r="M767"/>
      <c r="N767"/>
      <c r="O767"/>
      <c r="P767"/>
      <c r="Q767"/>
      <c r="R767"/>
      <c r="S767"/>
      <c r="T767"/>
      <c r="U767"/>
      <c r="V767"/>
      <c r="W767"/>
    </row>
    <row r="768" spans="1:23" x14ac:dyDescent="0.25">
      <c r="A768"/>
      <c r="B768"/>
      <c r="C768"/>
      <c r="D768"/>
      <c r="E768"/>
      <c r="F768"/>
      <c r="G768"/>
      <c r="H768"/>
      <c r="I768"/>
      <c r="J768" s="34"/>
      <c r="K768"/>
      <c r="L768"/>
      <c r="M768"/>
      <c r="N768"/>
      <c r="O768"/>
      <c r="P768"/>
      <c r="Q768"/>
      <c r="R768"/>
      <c r="S768"/>
      <c r="T768"/>
      <c r="U768"/>
      <c r="V768"/>
      <c r="W768"/>
    </row>
    <row r="769" spans="1:23" x14ac:dyDescent="0.25">
      <c r="A769"/>
      <c r="B769"/>
      <c r="C769"/>
      <c r="D769"/>
      <c r="E769"/>
      <c r="F769"/>
      <c r="G769"/>
      <c r="H769"/>
      <c r="I769"/>
      <c r="J769" s="34"/>
      <c r="K769"/>
      <c r="L769"/>
      <c r="M769"/>
      <c r="N769"/>
      <c r="O769"/>
      <c r="P769"/>
      <c r="Q769"/>
      <c r="R769"/>
      <c r="S769"/>
      <c r="T769"/>
      <c r="U769"/>
      <c r="V769"/>
      <c r="W769"/>
    </row>
    <row r="770" spans="1:23" x14ac:dyDescent="0.25">
      <c r="A770"/>
      <c r="B770"/>
      <c r="C770"/>
      <c r="D770"/>
      <c r="E770"/>
      <c r="F770"/>
      <c r="G770"/>
      <c r="H770"/>
      <c r="I770"/>
      <c r="J770" s="34"/>
      <c r="K770"/>
      <c r="L770"/>
      <c r="M770"/>
      <c r="N770"/>
      <c r="O770"/>
      <c r="P770"/>
      <c r="Q770"/>
      <c r="R770"/>
      <c r="S770"/>
      <c r="T770"/>
      <c r="U770"/>
      <c r="V770"/>
      <c r="W770"/>
    </row>
    <row r="771" spans="1:23" x14ac:dyDescent="0.25">
      <c r="A771"/>
      <c r="B771"/>
      <c r="C771"/>
      <c r="D771"/>
      <c r="E771"/>
      <c r="F771"/>
      <c r="G771"/>
      <c r="H771"/>
      <c r="I771"/>
      <c r="J771" s="34"/>
      <c r="K771"/>
      <c r="L771"/>
      <c r="M771"/>
      <c r="N771"/>
      <c r="O771"/>
      <c r="P771"/>
      <c r="Q771"/>
      <c r="R771"/>
      <c r="S771"/>
      <c r="T771"/>
      <c r="U771"/>
      <c r="V771"/>
      <c r="W771"/>
    </row>
    <row r="772" spans="1:23" x14ac:dyDescent="0.25">
      <c r="A772"/>
      <c r="B772"/>
      <c r="C772"/>
      <c r="D772"/>
      <c r="E772"/>
      <c r="F772"/>
      <c r="G772"/>
      <c r="H772"/>
      <c r="I772"/>
      <c r="J772" s="34"/>
      <c r="K772"/>
      <c r="L772"/>
      <c r="M772"/>
      <c r="N772"/>
      <c r="O772"/>
      <c r="P772"/>
      <c r="Q772"/>
      <c r="R772"/>
      <c r="S772"/>
      <c r="T772"/>
      <c r="U772"/>
      <c r="V772"/>
      <c r="W772"/>
    </row>
    <row r="773" spans="1:23" x14ac:dyDescent="0.25">
      <c r="A773"/>
      <c r="B773"/>
      <c r="C773"/>
      <c r="D773"/>
      <c r="E773"/>
      <c r="F773"/>
      <c r="G773"/>
      <c r="H773"/>
      <c r="I773"/>
      <c r="J773" s="34"/>
      <c r="K773"/>
      <c r="L773"/>
      <c r="M773"/>
      <c r="N773"/>
      <c r="O773"/>
      <c r="P773"/>
      <c r="Q773"/>
      <c r="R773"/>
      <c r="S773"/>
      <c r="T773"/>
      <c r="U773"/>
      <c r="V773"/>
      <c r="W773"/>
    </row>
    <row r="774" spans="1:23" x14ac:dyDescent="0.25">
      <c r="A774"/>
      <c r="B774"/>
      <c r="C774"/>
      <c r="D774"/>
      <c r="E774"/>
      <c r="F774"/>
      <c r="G774"/>
      <c r="H774"/>
      <c r="I774"/>
      <c r="J774" s="34"/>
      <c r="K774"/>
      <c r="L774"/>
      <c r="M774"/>
      <c r="N774"/>
      <c r="O774"/>
      <c r="P774"/>
      <c r="Q774"/>
      <c r="R774"/>
      <c r="S774"/>
      <c r="T774"/>
      <c r="U774"/>
      <c r="V774"/>
      <c r="W774"/>
    </row>
    <row r="775" spans="1:23" x14ac:dyDescent="0.25">
      <c r="A775"/>
      <c r="B775"/>
      <c r="C775"/>
      <c r="D775"/>
      <c r="E775"/>
      <c r="F775"/>
      <c r="G775"/>
      <c r="H775"/>
      <c r="I775"/>
      <c r="J775" s="34"/>
      <c r="K775"/>
      <c r="L775"/>
      <c r="M775"/>
      <c r="N775"/>
      <c r="O775"/>
      <c r="P775"/>
      <c r="Q775"/>
      <c r="R775"/>
      <c r="S775"/>
      <c r="T775"/>
      <c r="U775"/>
      <c r="V775"/>
      <c r="W775"/>
    </row>
    <row r="776" spans="1:23" x14ac:dyDescent="0.25">
      <c r="A776"/>
      <c r="B776"/>
      <c r="C776"/>
      <c r="D776"/>
      <c r="E776"/>
      <c r="F776"/>
      <c r="G776"/>
      <c r="H776"/>
      <c r="I776"/>
      <c r="J776" s="34"/>
      <c r="K776"/>
      <c r="L776"/>
      <c r="M776"/>
      <c r="N776"/>
      <c r="O776"/>
      <c r="P776"/>
      <c r="Q776"/>
      <c r="R776"/>
      <c r="S776"/>
      <c r="T776"/>
      <c r="U776"/>
      <c r="V776"/>
      <c r="W776"/>
    </row>
    <row r="777" spans="1:23" x14ac:dyDescent="0.25">
      <c r="A777"/>
      <c r="B777"/>
      <c r="C777"/>
      <c r="D777"/>
      <c r="E777"/>
      <c r="F777"/>
      <c r="G777"/>
      <c r="H777"/>
      <c r="I777"/>
      <c r="J777" s="34"/>
      <c r="K777"/>
      <c r="L777"/>
      <c r="M777"/>
      <c r="N777"/>
      <c r="O777"/>
      <c r="P777"/>
      <c r="Q777"/>
      <c r="R777"/>
      <c r="S777"/>
      <c r="T777"/>
      <c r="U777"/>
      <c r="V777"/>
      <c r="W777"/>
    </row>
    <row r="778" spans="1:23" x14ac:dyDescent="0.25">
      <c r="A778"/>
      <c r="B778"/>
      <c r="C778"/>
      <c r="D778"/>
      <c r="E778"/>
      <c r="F778"/>
      <c r="G778"/>
      <c r="H778"/>
      <c r="I778"/>
      <c r="J778" s="34"/>
      <c r="K778"/>
      <c r="L778"/>
      <c r="M778"/>
      <c r="N778"/>
      <c r="O778"/>
      <c r="P778"/>
      <c r="Q778"/>
      <c r="R778"/>
      <c r="S778"/>
      <c r="T778"/>
      <c r="U778"/>
      <c r="V778"/>
      <c r="W778"/>
    </row>
    <row r="779" spans="1:23" x14ac:dyDescent="0.25">
      <c r="A779"/>
      <c r="B779"/>
      <c r="C779"/>
      <c r="D779"/>
      <c r="E779"/>
      <c r="F779"/>
      <c r="G779"/>
      <c r="H779"/>
      <c r="I779"/>
      <c r="J779" s="34"/>
      <c r="K779"/>
      <c r="L779"/>
      <c r="M779"/>
      <c r="N779"/>
      <c r="O779"/>
      <c r="P779"/>
      <c r="Q779"/>
      <c r="R779"/>
      <c r="S779"/>
      <c r="T779"/>
      <c r="U779"/>
      <c r="V779"/>
      <c r="W779"/>
    </row>
    <row r="780" spans="1:23" x14ac:dyDescent="0.25">
      <c r="A780"/>
      <c r="B780"/>
      <c r="C780"/>
      <c r="D780"/>
      <c r="E780"/>
      <c r="F780"/>
      <c r="G780"/>
      <c r="H780"/>
      <c r="I780"/>
      <c r="J780" s="34"/>
      <c r="K780"/>
      <c r="L780"/>
      <c r="M780"/>
      <c r="N780"/>
      <c r="O780"/>
      <c r="P780"/>
      <c r="Q780"/>
      <c r="R780"/>
      <c r="S780"/>
      <c r="T780"/>
      <c r="U780"/>
      <c r="V780"/>
      <c r="W780"/>
    </row>
    <row r="781" spans="1:23" x14ac:dyDescent="0.25">
      <c r="A781"/>
      <c r="B781"/>
      <c r="C781"/>
      <c r="D781"/>
      <c r="E781"/>
      <c r="F781"/>
      <c r="G781"/>
      <c r="H781"/>
      <c r="I781"/>
      <c r="J781" s="34"/>
      <c r="K781"/>
      <c r="L781"/>
      <c r="M781"/>
      <c r="N781"/>
      <c r="O781"/>
      <c r="P781"/>
      <c r="Q781"/>
      <c r="R781"/>
      <c r="S781"/>
      <c r="T781"/>
      <c r="U781"/>
      <c r="V781"/>
      <c r="W781"/>
    </row>
    <row r="782" spans="1:23" x14ac:dyDescent="0.25">
      <c r="A782"/>
      <c r="B782"/>
      <c r="C782"/>
      <c r="D782"/>
      <c r="E782"/>
      <c r="F782"/>
      <c r="G782"/>
      <c r="H782"/>
      <c r="I782"/>
      <c r="J782" s="34"/>
      <c r="K782"/>
      <c r="L782"/>
      <c r="M782"/>
      <c r="N782"/>
      <c r="O782"/>
      <c r="P782"/>
      <c r="Q782"/>
      <c r="R782"/>
      <c r="S782"/>
      <c r="T782"/>
      <c r="U782"/>
      <c r="V782"/>
      <c r="W782"/>
    </row>
    <row r="783" spans="1:23" x14ac:dyDescent="0.25">
      <c r="A783"/>
      <c r="B783"/>
      <c r="C783"/>
      <c r="D783"/>
      <c r="E783"/>
      <c r="F783"/>
      <c r="G783"/>
      <c r="H783"/>
      <c r="I783"/>
      <c r="J783" s="34"/>
      <c r="K783"/>
      <c r="L783"/>
      <c r="M783"/>
      <c r="N783"/>
      <c r="O783"/>
      <c r="P783"/>
      <c r="Q783"/>
      <c r="R783"/>
      <c r="S783"/>
      <c r="T783"/>
      <c r="U783"/>
      <c r="V783"/>
      <c r="W783"/>
    </row>
    <row r="784" spans="1:23" x14ac:dyDescent="0.25">
      <c r="A784"/>
      <c r="B784"/>
      <c r="C784"/>
      <c r="D784"/>
      <c r="E784"/>
      <c r="F784"/>
      <c r="G784"/>
      <c r="H784"/>
      <c r="I784"/>
      <c r="J784" s="34"/>
      <c r="K784"/>
      <c r="L784"/>
      <c r="M784"/>
      <c r="N784"/>
      <c r="O784"/>
      <c r="P784"/>
      <c r="Q784"/>
      <c r="R784"/>
      <c r="S784"/>
      <c r="T784"/>
      <c r="U784"/>
      <c r="V784"/>
      <c r="W784"/>
    </row>
    <row r="785" spans="1:23" x14ac:dyDescent="0.25">
      <c r="A785"/>
      <c r="B785"/>
      <c r="C785"/>
      <c r="D785"/>
      <c r="E785"/>
      <c r="F785"/>
      <c r="G785"/>
      <c r="H785"/>
      <c r="I785"/>
      <c r="J785" s="34"/>
      <c r="K785"/>
      <c r="L785"/>
      <c r="M785"/>
      <c r="N785"/>
      <c r="O785"/>
      <c r="P785"/>
      <c r="Q785"/>
      <c r="R785"/>
      <c r="S785"/>
      <c r="T785"/>
      <c r="U785"/>
      <c r="V785"/>
      <c r="W785"/>
    </row>
    <row r="786" spans="1:23" x14ac:dyDescent="0.25">
      <c r="A786"/>
      <c r="B786"/>
      <c r="C786"/>
      <c r="D786"/>
      <c r="E786"/>
      <c r="F786"/>
      <c r="G786"/>
      <c r="H786"/>
      <c r="I786"/>
      <c r="J786" s="34"/>
      <c r="K786"/>
      <c r="L786"/>
      <c r="M786"/>
      <c r="N786"/>
      <c r="O786"/>
      <c r="P786"/>
      <c r="Q786"/>
      <c r="R786"/>
      <c r="S786"/>
      <c r="T786"/>
      <c r="U786"/>
      <c r="V786"/>
      <c r="W786"/>
    </row>
    <row r="787" spans="1:23" x14ac:dyDescent="0.25">
      <c r="A787"/>
      <c r="B787"/>
      <c r="C787"/>
      <c r="D787"/>
      <c r="E787"/>
      <c r="F787"/>
      <c r="G787"/>
      <c r="H787"/>
      <c r="I787"/>
      <c r="J787" s="34"/>
      <c r="K787"/>
      <c r="L787"/>
      <c r="M787"/>
      <c r="N787"/>
      <c r="O787"/>
      <c r="P787"/>
      <c r="Q787"/>
      <c r="R787"/>
      <c r="S787"/>
      <c r="T787"/>
      <c r="U787"/>
      <c r="V787"/>
      <c r="W787"/>
    </row>
    <row r="788" spans="1:23" x14ac:dyDescent="0.25">
      <c r="A788"/>
      <c r="B788"/>
      <c r="C788"/>
      <c r="D788"/>
      <c r="E788"/>
      <c r="F788"/>
      <c r="G788"/>
      <c r="H788"/>
      <c r="I788"/>
      <c r="J788" s="34"/>
      <c r="K788"/>
      <c r="L788"/>
      <c r="M788"/>
      <c r="N788"/>
      <c r="O788"/>
      <c r="P788"/>
      <c r="Q788"/>
      <c r="R788"/>
      <c r="S788"/>
      <c r="T788"/>
      <c r="U788"/>
      <c r="V788"/>
      <c r="W788"/>
    </row>
    <row r="789" spans="1:23" x14ac:dyDescent="0.25">
      <c r="A789"/>
      <c r="B789"/>
      <c r="C789"/>
      <c r="D789"/>
      <c r="E789"/>
      <c r="F789"/>
      <c r="G789"/>
      <c r="H789"/>
      <c r="I789"/>
      <c r="J789" s="34"/>
      <c r="K789"/>
      <c r="L789"/>
      <c r="M789"/>
      <c r="N789"/>
      <c r="O789"/>
      <c r="P789"/>
      <c r="Q789"/>
      <c r="R789"/>
      <c r="S789"/>
      <c r="T789"/>
      <c r="U789"/>
      <c r="V789"/>
      <c r="W789"/>
    </row>
    <row r="790" spans="1:23" x14ac:dyDescent="0.25">
      <c r="A790"/>
      <c r="B790"/>
      <c r="C790"/>
      <c r="D790"/>
      <c r="E790"/>
      <c r="F790"/>
      <c r="G790"/>
      <c r="H790"/>
      <c r="I790"/>
      <c r="J790" s="34"/>
      <c r="K790"/>
      <c r="L790"/>
      <c r="M790"/>
      <c r="N790"/>
      <c r="O790"/>
      <c r="P790"/>
      <c r="Q790"/>
      <c r="R790"/>
      <c r="S790"/>
      <c r="T790"/>
      <c r="U790"/>
      <c r="V790"/>
      <c r="W790"/>
    </row>
    <row r="791" spans="1:23" x14ac:dyDescent="0.25">
      <c r="A791"/>
      <c r="B791"/>
      <c r="C791"/>
      <c r="D791"/>
      <c r="E791"/>
      <c r="F791"/>
      <c r="G791"/>
      <c r="H791"/>
      <c r="I791"/>
      <c r="J791" s="34"/>
      <c r="K791"/>
      <c r="L791"/>
      <c r="M791"/>
      <c r="N791"/>
      <c r="O791"/>
      <c r="P791"/>
      <c r="Q791"/>
      <c r="R791"/>
      <c r="S791"/>
      <c r="T791"/>
      <c r="U791"/>
      <c r="V791"/>
      <c r="W791"/>
    </row>
    <row r="792" spans="1:23" x14ac:dyDescent="0.25">
      <c r="A792"/>
      <c r="B792"/>
      <c r="C792"/>
      <c r="D792"/>
      <c r="E792"/>
      <c r="F792"/>
      <c r="G792"/>
      <c r="H792"/>
      <c r="I792"/>
      <c r="J792" s="34"/>
      <c r="K792"/>
      <c r="L792"/>
      <c r="M792"/>
      <c r="N792"/>
      <c r="O792"/>
      <c r="P792"/>
      <c r="Q792"/>
      <c r="R792"/>
      <c r="S792"/>
      <c r="T792"/>
      <c r="U792"/>
      <c r="V792"/>
      <c r="W792"/>
    </row>
    <row r="793" spans="1:23" x14ac:dyDescent="0.25">
      <c r="A793"/>
      <c r="B793"/>
      <c r="C793"/>
      <c r="D793"/>
      <c r="E793"/>
      <c r="F793"/>
      <c r="G793"/>
      <c r="H793"/>
      <c r="I793"/>
      <c r="J793" s="34"/>
      <c r="K793"/>
      <c r="L793"/>
      <c r="M793"/>
      <c r="N793"/>
      <c r="O793"/>
      <c r="P793"/>
      <c r="Q793"/>
      <c r="R793"/>
      <c r="S793"/>
      <c r="T793"/>
      <c r="U793"/>
      <c r="V793"/>
      <c r="W793"/>
    </row>
    <row r="794" spans="1:23" x14ac:dyDescent="0.25">
      <c r="A794"/>
      <c r="B794"/>
      <c r="C794"/>
      <c r="D794"/>
      <c r="E794"/>
      <c r="F794"/>
      <c r="G794"/>
      <c r="H794"/>
      <c r="I794"/>
      <c r="J794" s="34"/>
      <c r="K794"/>
      <c r="L794"/>
      <c r="M794"/>
      <c r="N794"/>
      <c r="O794"/>
      <c r="P794"/>
      <c r="Q794"/>
      <c r="R794"/>
      <c r="S794"/>
      <c r="T794"/>
      <c r="U794"/>
      <c r="V794"/>
      <c r="W794"/>
    </row>
    <row r="795" spans="1:23" x14ac:dyDescent="0.25">
      <c r="A795"/>
      <c r="B795"/>
      <c r="C795"/>
      <c r="D795"/>
      <c r="E795"/>
      <c r="F795"/>
      <c r="G795"/>
      <c r="H795"/>
      <c r="I795"/>
      <c r="J795" s="34"/>
      <c r="K795"/>
      <c r="L795"/>
      <c r="M795"/>
      <c r="N795"/>
      <c r="O795"/>
      <c r="P795"/>
      <c r="Q795"/>
      <c r="R795"/>
      <c r="S795"/>
      <c r="T795"/>
      <c r="U795"/>
      <c r="V795"/>
      <c r="W795"/>
    </row>
    <row r="796" spans="1:23" x14ac:dyDescent="0.25">
      <c r="A796"/>
      <c r="B796"/>
      <c r="C796"/>
      <c r="D796"/>
      <c r="E796"/>
      <c r="F796"/>
      <c r="G796"/>
      <c r="H796"/>
      <c r="I796"/>
      <c r="J796" s="34"/>
      <c r="K796"/>
      <c r="L796"/>
      <c r="M796"/>
      <c r="N796"/>
      <c r="O796"/>
      <c r="P796"/>
      <c r="Q796"/>
      <c r="R796"/>
      <c r="S796"/>
      <c r="T796"/>
      <c r="U796"/>
      <c r="V796"/>
      <c r="W796"/>
    </row>
    <row r="797" spans="1:23" x14ac:dyDescent="0.25">
      <c r="A797"/>
      <c r="B797"/>
      <c r="C797"/>
      <c r="D797"/>
      <c r="E797"/>
      <c r="F797"/>
      <c r="G797"/>
      <c r="H797"/>
      <c r="I797"/>
      <c r="J797" s="34"/>
      <c r="K797"/>
      <c r="L797"/>
      <c r="M797"/>
      <c r="N797"/>
      <c r="O797"/>
      <c r="P797"/>
      <c r="Q797"/>
      <c r="R797"/>
      <c r="S797"/>
      <c r="T797"/>
      <c r="U797"/>
      <c r="V797"/>
      <c r="W797"/>
    </row>
    <row r="798" spans="1:23" x14ac:dyDescent="0.25">
      <c r="A798"/>
      <c r="B798"/>
      <c r="C798"/>
      <c r="D798"/>
      <c r="E798"/>
      <c r="F798"/>
      <c r="G798"/>
      <c r="H798"/>
      <c r="I798"/>
      <c r="J798" s="34"/>
      <c r="K798"/>
      <c r="L798"/>
      <c r="M798"/>
      <c r="N798"/>
      <c r="O798"/>
      <c r="P798"/>
      <c r="Q798"/>
      <c r="R798"/>
      <c r="S798"/>
      <c r="T798"/>
      <c r="U798"/>
      <c r="V798"/>
      <c r="W798"/>
    </row>
    <row r="799" spans="1:23" x14ac:dyDescent="0.25">
      <c r="A799"/>
      <c r="B799"/>
      <c r="C799"/>
      <c r="D799"/>
      <c r="E799"/>
      <c r="F799"/>
      <c r="G799"/>
      <c r="H799"/>
      <c r="I799"/>
      <c r="J799" s="34"/>
      <c r="K799"/>
      <c r="L799"/>
      <c r="M799"/>
      <c r="N799"/>
      <c r="O799"/>
      <c r="P799"/>
      <c r="Q799"/>
      <c r="R799"/>
      <c r="S799"/>
      <c r="T799"/>
      <c r="U799"/>
      <c r="V799"/>
      <c r="W799"/>
    </row>
    <row r="800" spans="1:23" x14ac:dyDescent="0.25">
      <c r="A800"/>
      <c r="B800"/>
      <c r="C800"/>
      <c r="D800"/>
      <c r="E800"/>
      <c r="F800"/>
      <c r="G800"/>
      <c r="H800"/>
      <c r="I800"/>
      <c r="J800" s="34"/>
      <c r="K800"/>
      <c r="L800"/>
      <c r="M800"/>
      <c r="N800"/>
      <c r="O800"/>
      <c r="P800"/>
      <c r="Q800"/>
      <c r="R800"/>
      <c r="S800"/>
      <c r="T800"/>
      <c r="U800"/>
      <c r="V800"/>
      <c r="W800"/>
    </row>
    <row r="801" spans="1:23" x14ac:dyDescent="0.25">
      <c r="A801"/>
      <c r="B801"/>
      <c r="C801"/>
      <c r="D801"/>
      <c r="E801"/>
      <c r="F801"/>
      <c r="G801"/>
      <c r="H801"/>
      <c r="I801"/>
      <c r="J801" s="34"/>
      <c r="K801"/>
      <c r="L801"/>
      <c r="M801"/>
      <c r="N801"/>
      <c r="O801"/>
      <c r="P801"/>
      <c r="Q801"/>
      <c r="R801"/>
      <c r="S801"/>
      <c r="T801"/>
      <c r="U801"/>
      <c r="V801"/>
      <c r="W801"/>
    </row>
    <row r="802" spans="1:23" x14ac:dyDescent="0.25">
      <c r="A802"/>
      <c r="B802"/>
      <c r="C802"/>
      <c r="D802"/>
      <c r="E802"/>
      <c r="F802"/>
      <c r="G802"/>
      <c r="H802"/>
      <c r="I802"/>
      <c r="J802" s="34"/>
      <c r="K802"/>
      <c r="L802"/>
      <c r="M802"/>
      <c r="N802"/>
      <c r="O802"/>
      <c r="P802"/>
      <c r="Q802"/>
      <c r="R802"/>
      <c r="S802"/>
      <c r="T802"/>
      <c r="U802"/>
      <c r="V802"/>
      <c r="W802"/>
    </row>
    <row r="803" spans="1:23" x14ac:dyDescent="0.25">
      <c r="A803"/>
      <c r="B803"/>
      <c r="C803"/>
      <c r="D803"/>
      <c r="E803"/>
      <c r="F803"/>
      <c r="G803"/>
      <c r="H803"/>
      <c r="I803"/>
      <c r="J803" s="34"/>
      <c r="K803"/>
      <c r="L803"/>
      <c r="M803"/>
      <c r="N803"/>
      <c r="O803"/>
      <c r="P803"/>
      <c r="Q803"/>
      <c r="R803"/>
      <c r="S803"/>
      <c r="T803"/>
      <c r="U803"/>
      <c r="V803"/>
      <c r="W803"/>
    </row>
    <row r="804" spans="1:23" x14ac:dyDescent="0.25">
      <c r="A804"/>
      <c r="B804"/>
      <c r="C804"/>
      <c r="D804"/>
      <c r="E804"/>
      <c r="F804"/>
      <c r="G804"/>
      <c r="H804"/>
      <c r="I804"/>
      <c r="J804" s="34"/>
      <c r="K804"/>
      <c r="L804"/>
      <c r="M804"/>
      <c r="N804"/>
      <c r="O804"/>
      <c r="P804"/>
      <c r="Q804"/>
      <c r="R804"/>
      <c r="S804"/>
      <c r="T804"/>
      <c r="U804"/>
      <c r="V804"/>
      <c r="W804"/>
    </row>
    <row r="805" spans="1:23" x14ac:dyDescent="0.25">
      <c r="A805"/>
      <c r="B805"/>
      <c r="C805"/>
      <c r="D805"/>
      <c r="E805"/>
      <c r="F805"/>
      <c r="G805"/>
      <c r="H805"/>
      <c r="I805"/>
      <c r="J805" s="34"/>
      <c r="K805"/>
      <c r="L805"/>
      <c r="M805"/>
      <c r="N805"/>
      <c r="O805"/>
      <c r="P805"/>
      <c r="Q805"/>
      <c r="R805"/>
      <c r="S805"/>
      <c r="T805"/>
      <c r="U805"/>
      <c r="V805"/>
      <c r="W805"/>
    </row>
    <row r="806" spans="1:23" x14ac:dyDescent="0.25">
      <c r="A806"/>
      <c r="B806"/>
      <c r="C806"/>
      <c r="D806"/>
      <c r="E806"/>
      <c r="F806"/>
      <c r="G806"/>
      <c r="H806"/>
      <c r="I806"/>
      <c r="J806" s="34"/>
      <c r="K806"/>
      <c r="L806"/>
      <c r="M806"/>
      <c r="N806"/>
      <c r="O806"/>
      <c r="P806"/>
      <c r="Q806"/>
      <c r="R806"/>
      <c r="S806"/>
      <c r="T806"/>
      <c r="U806"/>
      <c r="V806"/>
      <c r="W806"/>
    </row>
    <row r="807" spans="1:23" x14ac:dyDescent="0.25">
      <c r="A807"/>
      <c r="B807"/>
      <c r="C807"/>
      <c r="D807"/>
      <c r="E807"/>
      <c r="F807"/>
      <c r="G807"/>
      <c r="H807"/>
      <c r="I807"/>
      <c r="J807" s="34"/>
      <c r="K807"/>
      <c r="L807"/>
      <c r="M807"/>
      <c r="N807"/>
      <c r="O807"/>
      <c r="P807"/>
      <c r="Q807"/>
      <c r="R807"/>
      <c r="S807"/>
      <c r="T807"/>
      <c r="U807"/>
      <c r="V807"/>
      <c r="W807"/>
    </row>
    <row r="808" spans="1:23" x14ac:dyDescent="0.25">
      <c r="A808"/>
      <c r="B808"/>
      <c r="C808"/>
      <c r="D808"/>
      <c r="E808"/>
      <c r="F808"/>
      <c r="G808"/>
      <c r="H808"/>
      <c r="I808"/>
      <c r="J808" s="34"/>
      <c r="K808"/>
      <c r="L808"/>
      <c r="M808"/>
      <c r="N808"/>
      <c r="O808"/>
      <c r="P808"/>
      <c r="Q808"/>
      <c r="R808"/>
      <c r="S808"/>
      <c r="T808"/>
      <c r="U808"/>
      <c r="V808"/>
      <c r="W808"/>
    </row>
    <row r="809" spans="1:23" x14ac:dyDescent="0.25">
      <c r="A809"/>
      <c r="B809"/>
      <c r="C809"/>
      <c r="D809"/>
      <c r="E809"/>
      <c r="F809"/>
      <c r="G809"/>
      <c r="H809"/>
      <c r="I809"/>
      <c r="J809" s="34"/>
      <c r="K809"/>
      <c r="L809"/>
      <c r="M809"/>
      <c r="N809"/>
      <c r="O809"/>
      <c r="P809"/>
      <c r="Q809"/>
      <c r="R809"/>
      <c r="S809"/>
      <c r="T809"/>
      <c r="U809"/>
      <c r="V809"/>
      <c r="W809"/>
    </row>
    <row r="810" spans="1:23" x14ac:dyDescent="0.25">
      <c r="A810"/>
      <c r="B810"/>
      <c r="C810"/>
      <c r="D810"/>
      <c r="E810"/>
      <c r="F810"/>
      <c r="G810"/>
      <c r="H810"/>
      <c r="I810"/>
      <c r="J810" s="34"/>
      <c r="K810"/>
      <c r="L810"/>
      <c r="M810"/>
      <c r="N810"/>
      <c r="O810"/>
      <c r="P810"/>
      <c r="Q810"/>
      <c r="R810"/>
      <c r="S810"/>
      <c r="T810"/>
      <c r="U810"/>
      <c r="V810"/>
      <c r="W810"/>
    </row>
    <row r="811" spans="1:23" x14ac:dyDescent="0.25">
      <c r="A811"/>
      <c r="B811"/>
      <c r="C811"/>
      <c r="D811"/>
      <c r="E811"/>
      <c r="F811"/>
      <c r="G811"/>
      <c r="H811"/>
      <c r="I811"/>
      <c r="J811" s="34"/>
      <c r="K811"/>
      <c r="L811"/>
      <c r="M811"/>
      <c r="N811"/>
      <c r="O811"/>
      <c r="P811"/>
      <c r="Q811"/>
      <c r="R811"/>
      <c r="S811"/>
      <c r="T811"/>
      <c r="U811"/>
      <c r="V811"/>
      <c r="W811"/>
    </row>
    <row r="812" spans="1:23" x14ac:dyDescent="0.25">
      <c r="A812"/>
      <c r="B812"/>
      <c r="C812"/>
      <c r="D812"/>
      <c r="E812"/>
      <c r="F812"/>
      <c r="G812"/>
      <c r="H812"/>
      <c r="I812"/>
      <c r="J812" s="34"/>
      <c r="K812"/>
      <c r="L812"/>
      <c r="M812"/>
      <c r="N812"/>
      <c r="O812"/>
      <c r="P812"/>
      <c r="Q812"/>
      <c r="R812"/>
      <c r="S812"/>
      <c r="T812"/>
      <c r="U812"/>
      <c r="V812"/>
      <c r="W812"/>
    </row>
    <row r="813" spans="1:23" x14ac:dyDescent="0.25">
      <c r="A813"/>
      <c r="B813"/>
      <c r="C813"/>
      <c r="D813"/>
      <c r="E813"/>
      <c r="F813"/>
      <c r="G813"/>
      <c r="H813"/>
      <c r="I813"/>
      <c r="J813" s="34"/>
      <c r="K813"/>
      <c r="L813"/>
      <c r="M813"/>
      <c r="N813"/>
      <c r="O813"/>
      <c r="P813"/>
      <c r="Q813"/>
      <c r="R813"/>
      <c r="S813"/>
      <c r="T813"/>
      <c r="U813"/>
      <c r="V813"/>
      <c r="W813"/>
    </row>
    <row r="814" spans="1:23" x14ac:dyDescent="0.25">
      <c r="A814"/>
      <c r="B814"/>
      <c r="C814"/>
      <c r="D814"/>
      <c r="E814"/>
      <c r="F814"/>
      <c r="G814"/>
      <c r="H814"/>
      <c r="I814"/>
      <c r="J814" s="34"/>
      <c r="K814"/>
      <c r="L814"/>
      <c r="M814"/>
      <c r="N814"/>
      <c r="O814"/>
      <c r="P814"/>
      <c r="Q814"/>
      <c r="R814"/>
      <c r="S814"/>
      <c r="T814"/>
      <c r="U814"/>
      <c r="V814"/>
      <c r="W814"/>
    </row>
    <row r="815" spans="1:23" x14ac:dyDescent="0.25">
      <c r="A815"/>
      <c r="B815"/>
      <c r="C815"/>
      <c r="D815"/>
      <c r="E815"/>
      <c r="F815"/>
      <c r="G815"/>
      <c r="H815"/>
      <c r="I815"/>
      <c r="J815" s="34"/>
      <c r="K815"/>
      <c r="L815"/>
      <c r="M815"/>
      <c r="N815"/>
      <c r="O815"/>
      <c r="P815"/>
      <c r="Q815"/>
      <c r="R815"/>
      <c r="S815"/>
      <c r="T815"/>
      <c r="U815"/>
      <c r="V815"/>
      <c r="W815"/>
    </row>
    <row r="816" spans="1:23" x14ac:dyDescent="0.25">
      <c r="A816"/>
      <c r="B816"/>
      <c r="C816"/>
      <c r="D816"/>
      <c r="E816"/>
      <c r="F816"/>
      <c r="G816"/>
      <c r="H816"/>
      <c r="I816"/>
      <c r="J816" s="34"/>
      <c r="K816"/>
      <c r="L816"/>
      <c r="M816"/>
      <c r="N816"/>
      <c r="O816"/>
      <c r="P816"/>
      <c r="Q816"/>
      <c r="R816"/>
      <c r="S816"/>
      <c r="T816"/>
      <c r="U816"/>
      <c r="V816"/>
      <c r="W816"/>
    </row>
    <row r="817" spans="1:23" x14ac:dyDescent="0.25">
      <c r="A817"/>
      <c r="B817"/>
      <c r="C817"/>
      <c r="D817"/>
      <c r="E817"/>
      <c r="F817"/>
      <c r="G817"/>
      <c r="H817"/>
      <c r="I817"/>
      <c r="J817" s="34"/>
      <c r="K817"/>
      <c r="L817"/>
      <c r="M817"/>
      <c r="N817"/>
      <c r="O817"/>
      <c r="P817"/>
      <c r="Q817"/>
      <c r="R817"/>
      <c r="S817"/>
      <c r="T817"/>
      <c r="U817"/>
      <c r="V817"/>
      <c r="W817"/>
    </row>
    <row r="818" spans="1:23" x14ac:dyDescent="0.25">
      <c r="A818"/>
      <c r="B818"/>
      <c r="C818"/>
      <c r="D818"/>
      <c r="E818"/>
      <c r="F818"/>
      <c r="G818"/>
      <c r="H818"/>
      <c r="I818"/>
      <c r="J818" s="34"/>
      <c r="K818"/>
      <c r="L818"/>
      <c r="M818"/>
      <c r="N818"/>
      <c r="O818"/>
      <c r="P818"/>
      <c r="Q818"/>
      <c r="R818"/>
      <c r="S818"/>
      <c r="T818"/>
      <c r="U818"/>
      <c r="V818"/>
      <c r="W818"/>
    </row>
    <row r="819" spans="1:23" x14ac:dyDescent="0.25">
      <c r="A819"/>
      <c r="B819"/>
      <c r="C819"/>
      <c r="D819"/>
      <c r="E819"/>
      <c r="F819"/>
      <c r="G819"/>
      <c r="H819"/>
      <c r="I819"/>
      <c r="J819" s="34"/>
      <c r="K819"/>
      <c r="L819"/>
      <c r="M819"/>
      <c r="N819"/>
      <c r="O819"/>
      <c r="P819"/>
      <c r="Q819"/>
      <c r="R819"/>
      <c r="S819"/>
      <c r="T819"/>
      <c r="U819"/>
      <c r="V819"/>
      <c r="W819"/>
    </row>
    <row r="820" spans="1:23" x14ac:dyDescent="0.25">
      <c r="A820"/>
      <c r="B820"/>
      <c r="C820"/>
      <c r="D820"/>
      <c r="E820"/>
      <c r="F820"/>
      <c r="G820"/>
      <c r="H820"/>
      <c r="I820"/>
      <c r="J820" s="34"/>
      <c r="K820"/>
      <c r="L820"/>
      <c r="M820"/>
      <c r="N820"/>
      <c r="O820"/>
      <c r="P820"/>
      <c r="Q820"/>
      <c r="R820"/>
      <c r="S820"/>
      <c r="T820"/>
      <c r="U820"/>
      <c r="V820"/>
      <c r="W820"/>
    </row>
    <row r="821" spans="1:23" x14ac:dyDescent="0.25">
      <c r="A821"/>
      <c r="B821"/>
      <c r="C821"/>
      <c r="D821"/>
      <c r="E821"/>
      <c r="F821"/>
      <c r="G821"/>
      <c r="H821"/>
      <c r="I821"/>
      <c r="J821" s="34"/>
      <c r="K821"/>
      <c r="L821"/>
      <c r="M821"/>
      <c r="N821"/>
      <c r="O821"/>
      <c r="P821"/>
      <c r="Q821"/>
      <c r="R821"/>
      <c r="S821"/>
      <c r="T821"/>
      <c r="U821"/>
      <c r="V821"/>
      <c r="W821"/>
    </row>
    <row r="822" spans="1:23" x14ac:dyDescent="0.25">
      <c r="A822"/>
      <c r="B822"/>
      <c r="C822"/>
      <c r="D822"/>
      <c r="E822"/>
      <c r="F822"/>
      <c r="G822"/>
      <c r="H822"/>
      <c r="I822"/>
      <c r="J822" s="34"/>
      <c r="K822"/>
      <c r="L822"/>
      <c r="M822"/>
      <c r="N822"/>
      <c r="O822"/>
      <c r="P822"/>
      <c r="Q822"/>
      <c r="R822"/>
      <c r="S822"/>
      <c r="T822"/>
      <c r="U822"/>
      <c r="V822"/>
      <c r="W822"/>
    </row>
    <row r="823" spans="1:23" x14ac:dyDescent="0.25">
      <c r="A823"/>
      <c r="B823"/>
      <c r="C823"/>
      <c r="D823"/>
      <c r="E823"/>
      <c r="F823"/>
      <c r="G823"/>
      <c r="H823"/>
      <c r="I823"/>
      <c r="J823" s="34"/>
      <c r="K823"/>
      <c r="L823"/>
      <c r="M823"/>
      <c r="N823"/>
      <c r="O823"/>
      <c r="P823"/>
      <c r="Q823"/>
      <c r="R823"/>
      <c r="S823"/>
      <c r="T823"/>
      <c r="U823"/>
      <c r="V823"/>
      <c r="W823"/>
    </row>
    <row r="824" spans="1:23" x14ac:dyDescent="0.25">
      <c r="A824"/>
      <c r="B824"/>
      <c r="C824"/>
      <c r="D824"/>
      <c r="E824"/>
      <c r="F824"/>
      <c r="G824"/>
      <c r="H824"/>
      <c r="I824"/>
      <c r="J824" s="34"/>
      <c r="K824"/>
      <c r="L824"/>
      <c r="M824"/>
      <c r="N824"/>
      <c r="O824"/>
      <c r="P824"/>
      <c r="Q824"/>
      <c r="R824"/>
      <c r="S824"/>
      <c r="T824"/>
      <c r="U824"/>
      <c r="V824"/>
      <c r="W824"/>
    </row>
    <row r="825" spans="1:23" x14ac:dyDescent="0.25">
      <c r="A825"/>
      <c r="B825"/>
      <c r="C825"/>
      <c r="D825"/>
      <c r="E825"/>
      <c r="F825"/>
      <c r="G825"/>
      <c r="H825"/>
      <c r="I825"/>
      <c r="J825" s="34"/>
      <c r="K825"/>
      <c r="L825"/>
      <c r="M825"/>
      <c r="N825"/>
      <c r="O825"/>
      <c r="P825"/>
      <c r="Q825"/>
      <c r="R825"/>
      <c r="S825"/>
      <c r="T825"/>
      <c r="U825"/>
      <c r="V825"/>
      <c r="W825"/>
    </row>
    <row r="826" spans="1:23" x14ac:dyDescent="0.25">
      <c r="A826"/>
      <c r="B826"/>
      <c r="C826"/>
      <c r="D826"/>
      <c r="E826"/>
      <c r="F826"/>
      <c r="G826"/>
      <c r="H826"/>
      <c r="I826"/>
      <c r="J826" s="34"/>
      <c r="K826"/>
      <c r="L826"/>
      <c r="M826"/>
      <c r="N826"/>
      <c r="O826"/>
      <c r="P826"/>
      <c r="Q826"/>
      <c r="R826"/>
      <c r="S826"/>
      <c r="T826"/>
      <c r="U826"/>
      <c r="V826"/>
      <c r="W826"/>
    </row>
    <row r="827" spans="1:23" x14ac:dyDescent="0.25">
      <c r="A827"/>
      <c r="B827"/>
      <c r="C827"/>
      <c r="D827"/>
      <c r="E827"/>
      <c r="F827"/>
      <c r="G827"/>
      <c r="H827"/>
      <c r="I827"/>
      <c r="J827" s="34"/>
      <c r="K827"/>
      <c r="L827"/>
      <c r="M827"/>
      <c r="N827"/>
      <c r="O827"/>
      <c r="P827"/>
      <c r="Q827"/>
      <c r="R827"/>
      <c r="S827"/>
      <c r="T827"/>
      <c r="U827"/>
      <c r="V827"/>
      <c r="W827"/>
    </row>
    <row r="828" spans="1:23" x14ac:dyDescent="0.25">
      <c r="A828"/>
      <c r="B828"/>
      <c r="C828"/>
      <c r="D828"/>
      <c r="E828"/>
      <c r="F828"/>
      <c r="G828"/>
      <c r="H828"/>
      <c r="I828"/>
      <c r="J828" s="34"/>
      <c r="K828"/>
      <c r="L828"/>
      <c r="M828"/>
      <c r="N828"/>
      <c r="O828"/>
      <c r="P828"/>
      <c r="Q828"/>
      <c r="R828"/>
      <c r="S828"/>
      <c r="T828"/>
      <c r="U828"/>
      <c r="V828"/>
      <c r="W828"/>
    </row>
    <row r="829" spans="1:23" x14ac:dyDescent="0.25">
      <c r="A829"/>
      <c r="B829"/>
      <c r="C829"/>
      <c r="D829"/>
      <c r="E829"/>
      <c r="F829"/>
      <c r="G829"/>
      <c r="H829"/>
      <c r="I829"/>
      <c r="J829" s="34"/>
      <c r="K829"/>
      <c r="L829"/>
      <c r="M829"/>
      <c r="N829"/>
      <c r="O829"/>
      <c r="P829"/>
      <c r="Q829"/>
      <c r="R829"/>
      <c r="S829"/>
      <c r="T829"/>
      <c r="U829"/>
      <c r="V829"/>
      <c r="W829"/>
    </row>
    <row r="830" spans="1:23" x14ac:dyDescent="0.25">
      <c r="A830"/>
      <c r="B830"/>
      <c r="C830"/>
      <c r="D830"/>
      <c r="E830"/>
      <c r="F830"/>
      <c r="G830"/>
      <c r="H830"/>
      <c r="I830"/>
      <c r="J830" s="34"/>
      <c r="K830"/>
      <c r="L830"/>
      <c r="M830"/>
      <c r="N830"/>
      <c r="O830"/>
      <c r="P830"/>
      <c r="Q830"/>
      <c r="R830"/>
      <c r="S830"/>
      <c r="T830"/>
      <c r="U830"/>
      <c r="V830"/>
      <c r="W830"/>
    </row>
    <row r="831" spans="1:23" x14ac:dyDescent="0.25">
      <c r="A831"/>
      <c r="B831"/>
      <c r="C831"/>
      <c r="D831"/>
      <c r="E831"/>
      <c r="F831"/>
      <c r="G831"/>
      <c r="H831"/>
      <c r="I831"/>
      <c r="J831" s="34"/>
      <c r="K831"/>
      <c r="L831"/>
      <c r="M831"/>
      <c r="N831"/>
      <c r="O831"/>
      <c r="P831"/>
      <c r="Q831"/>
      <c r="R831"/>
      <c r="S831"/>
      <c r="T831"/>
      <c r="U831"/>
      <c r="V831"/>
      <c r="W831"/>
    </row>
    <row r="832" spans="1:23" x14ac:dyDescent="0.25">
      <c r="A832"/>
      <c r="B832"/>
      <c r="C832"/>
      <c r="D832"/>
      <c r="E832"/>
      <c r="F832"/>
      <c r="G832"/>
      <c r="H832"/>
      <c r="I832"/>
      <c r="J832" s="34"/>
      <c r="K832"/>
      <c r="L832"/>
      <c r="M832"/>
      <c r="N832"/>
      <c r="O832"/>
      <c r="P832"/>
      <c r="Q832"/>
      <c r="R832"/>
      <c r="S832"/>
      <c r="T832"/>
      <c r="U832"/>
      <c r="V832"/>
      <c r="W832"/>
    </row>
    <row r="833" spans="1:23" x14ac:dyDescent="0.25">
      <c r="A833"/>
      <c r="B833"/>
      <c r="C833"/>
      <c r="D833"/>
      <c r="E833"/>
      <c r="F833"/>
      <c r="G833"/>
      <c r="H833"/>
      <c r="I833"/>
      <c r="J833" s="34"/>
      <c r="K833"/>
      <c r="L833"/>
      <c r="M833"/>
      <c r="N833"/>
      <c r="O833"/>
      <c r="P833"/>
      <c r="Q833"/>
      <c r="R833"/>
      <c r="S833"/>
      <c r="T833"/>
      <c r="U833"/>
      <c r="V833"/>
      <c r="W833"/>
    </row>
    <row r="834" spans="1:23" x14ac:dyDescent="0.25">
      <c r="A834"/>
      <c r="B834"/>
      <c r="C834"/>
      <c r="D834"/>
      <c r="E834"/>
      <c r="F834"/>
      <c r="G834"/>
      <c r="H834"/>
      <c r="I834"/>
      <c r="J834" s="34"/>
      <c r="K834"/>
      <c r="L834"/>
      <c r="M834"/>
      <c r="N834"/>
      <c r="O834"/>
      <c r="P834"/>
      <c r="Q834"/>
      <c r="R834"/>
      <c r="S834"/>
      <c r="T834"/>
      <c r="U834"/>
      <c r="V834"/>
      <c r="W834"/>
    </row>
    <row r="835" spans="1:23" x14ac:dyDescent="0.25">
      <c r="A835"/>
      <c r="B835"/>
      <c r="C835"/>
      <c r="D835"/>
      <c r="E835"/>
      <c r="F835"/>
      <c r="G835"/>
      <c r="H835"/>
      <c r="I835"/>
      <c r="J835" s="34"/>
      <c r="K835"/>
      <c r="L835"/>
      <c r="M835"/>
      <c r="N835"/>
      <c r="O835"/>
      <c r="P835"/>
      <c r="Q835"/>
      <c r="R835"/>
      <c r="S835"/>
      <c r="T835"/>
      <c r="U835"/>
      <c r="V835"/>
      <c r="W835"/>
    </row>
    <row r="836" spans="1:23" x14ac:dyDescent="0.25">
      <c r="A836"/>
      <c r="B836"/>
      <c r="C836"/>
      <c r="D836"/>
      <c r="E836"/>
      <c r="F836"/>
      <c r="G836"/>
      <c r="H836"/>
      <c r="I836"/>
      <c r="J836" s="34"/>
      <c r="K836"/>
      <c r="L836"/>
      <c r="M836"/>
      <c r="N836"/>
      <c r="O836"/>
      <c r="P836"/>
      <c r="Q836"/>
      <c r="R836"/>
      <c r="S836"/>
      <c r="T836"/>
      <c r="U836"/>
      <c r="V836"/>
      <c r="W836"/>
    </row>
    <row r="837" spans="1:23" x14ac:dyDescent="0.25">
      <c r="A837"/>
      <c r="B837"/>
      <c r="C837"/>
      <c r="D837"/>
      <c r="E837"/>
      <c r="F837"/>
      <c r="G837"/>
      <c r="H837"/>
      <c r="I837"/>
      <c r="J837" s="34"/>
      <c r="K837"/>
      <c r="L837"/>
      <c r="M837"/>
      <c r="N837"/>
      <c r="O837"/>
      <c r="P837"/>
      <c r="Q837"/>
      <c r="R837"/>
      <c r="S837"/>
      <c r="T837"/>
      <c r="U837"/>
      <c r="V837"/>
      <c r="W837"/>
    </row>
    <row r="838" spans="1:23" x14ac:dyDescent="0.25">
      <c r="A838"/>
      <c r="B838"/>
      <c r="C838"/>
      <c r="D838"/>
      <c r="E838"/>
      <c r="F838"/>
      <c r="G838"/>
      <c r="H838"/>
      <c r="I838"/>
      <c r="J838" s="34"/>
      <c r="K838"/>
      <c r="L838"/>
      <c r="M838"/>
      <c r="N838"/>
      <c r="O838"/>
      <c r="P838"/>
      <c r="Q838"/>
      <c r="R838"/>
      <c r="S838"/>
      <c r="T838"/>
      <c r="U838"/>
      <c r="V838"/>
      <c r="W838"/>
    </row>
    <row r="839" spans="1:23" x14ac:dyDescent="0.25">
      <c r="A839"/>
      <c r="B839"/>
      <c r="C839"/>
      <c r="D839"/>
      <c r="E839"/>
      <c r="F839"/>
      <c r="G839"/>
      <c r="H839"/>
      <c r="I839"/>
      <c r="J839" s="34"/>
      <c r="K839"/>
      <c r="L839"/>
      <c r="M839"/>
      <c r="N839"/>
      <c r="O839"/>
      <c r="P839"/>
      <c r="Q839"/>
      <c r="R839"/>
      <c r="S839"/>
      <c r="T839"/>
      <c r="U839"/>
      <c r="V839"/>
      <c r="W839"/>
    </row>
    <row r="840" spans="1:23" x14ac:dyDescent="0.25">
      <c r="A840"/>
      <c r="B840"/>
      <c r="C840"/>
      <c r="D840"/>
      <c r="E840"/>
      <c r="F840"/>
      <c r="G840"/>
      <c r="H840"/>
      <c r="I840"/>
      <c r="J840" s="34"/>
      <c r="K840"/>
      <c r="L840"/>
      <c r="M840"/>
      <c r="N840"/>
      <c r="O840"/>
      <c r="P840"/>
      <c r="Q840"/>
      <c r="R840"/>
      <c r="S840"/>
      <c r="T840"/>
      <c r="U840"/>
      <c r="V840"/>
      <c r="W840"/>
    </row>
    <row r="841" spans="1:23" x14ac:dyDescent="0.25">
      <c r="A841"/>
      <c r="B841"/>
      <c r="C841"/>
      <c r="D841"/>
      <c r="E841"/>
      <c r="F841"/>
      <c r="G841"/>
      <c r="H841"/>
      <c r="I841"/>
      <c r="J841" s="34"/>
      <c r="K841"/>
      <c r="L841"/>
      <c r="M841"/>
      <c r="N841"/>
      <c r="O841"/>
      <c r="P841"/>
      <c r="Q841"/>
      <c r="R841"/>
      <c r="S841"/>
      <c r="T841"/>
      <c r="U841"/>
      <c r="V841"/>
      <c r="W841"/>
    </row>
    <row r="842" spans="1:23" x14ac:dyDescent="0.25">
      <c r="A842"/>
      <c r="B842"/>
      <c r="C842"/>
      <c r="D842"/>
      <c r="E842"/>
      <c r="F842"/>
      <c r="G842"/>
      <c r="H842"/>
      <c r="I842"/>
      <c r="J842" s="34"/>
      <c r="K842"/>
      <c r="L842"/>
      <c r="M842"/>
      <c r="N842"/>
      <c r="O842"/>
      <c r="P842"/>
      <c r="Q842"/>
      <c r="R842"/>
      <c r="S842"/>
      <c r="T842"/>
      <c r="U842"/>
      <c r="V842"/>
      <c r="W842"/>
    </row>
    <row r="843" spans="1:23" x14ac:dyDescent="0.25">
      <c r="A843"/>
      <c r="B843"/>
      <c r="C843"/>
      <c r="D843"/>
      <c r="E843"/>
      <c r="F843"/>
      <c r="G843"/>
      <c r="H843"/>
      <c r="I843"/>
      <c r="J843" s="34"/>
      <c r="K843"/>
      <c r="L843"/>
      <c r="M843"/>
      <c r="N843"/>
      <c r="O843"/>
      <c r="P843"/>
      <c r="Q843"/>
      <c r="R843"/>
      <c r="S843"/>
      <c r="T843"/>
      <c r="U843"/>
      <c r="V843"/>
      <c r="W843"/>
    </row>
    <row r="844" spans="1:23" x14ac:dyDescent="0.25">
      <c r="A844"/>
      <c r="B844"/>
      <c r="C844"/>
      <c r="D844"/>
      <c r="E844"/>
      <c r="F844"/>
      <c r="G844"/>
      <c r="H844"/>
      <c r="I844"/>
      <c r="J844" s="34"/>
      <c r="K844"/>
      <c r="L844"/>
      <c r="M844"/>
      <c r="N844"/>
      <c r="O844"/>
      <c r="P844"/>
      <c r="Q844"/>
      <c r="R844"/>
      <c r="S844"/>
      <c r="T844"/>
      <c r="U844"/>
      <c r="V844"/>
      <c r="W844"/>
    </row>
    <row r="845" spans="1:23" x14ac:dyDescent="0.25">
      <c r="A845"/>
      <c r="B845"/>
      <c r="C845"/>
      <c r="D845"/>
      <c r="E845"/>
      <c r="F845"/>
      <c r="G845"/>
      <c r="H845"/>
      <c r="I845"/>
      <c r="J845" s="34"/>
      <c r="K845"/>
      <c r="L845"/>
      <c r="M845"/>
      <c r="N845"/>
      <c r="O845"/>
      <c r="P845"/>
      <c r="Q845"/>
      <c r="R845"/>
      <c r="S845"/>
      <c r="T845"/>
      <c r="U845"/>
      <c r="V845"/>
      <c r="W845"/>
    </row>
    <row r="846" spans="1:23" x14ac:dyDescent="0.25">
      <c r="A846"/>
      <c r="B846"/>
      <c r="C846"/>
      <c r="D846"/>
      <c r="E846"/>
      <c r="F846"/>
      <c r="G846"/>
      <c r="H846"/>
      <c r="I846"/>
      <c r="J846" s="34"/>
      <c r="K846"/>
      <c r="L846"/>
      <c r="M846"/>
      <c r="N846"/>
      <c r="O846"/>
      <c r="P846"/>
      <c r="Q846"/>
      <c r="R846"/>
      <c r="S846"/>
      <c r="T846"/>
      <c r="U846"/>
      <c r="V846"/>
      <c r="W846"/>
    </row>
    <row r="847" spans="1:23" x14ac:dyDescent="0.25">
      <c r="A847"/>
      <c r="B847"/>
      <c r="C847"/>
      <c r="D847"/>
      <c r="E847"/>
      <c r="F847"/>
      <c r="G847"/>
      <c r="H847"/>
      <c r="I847"/>
      <c r="J847" s="34"/>
      <c r="K847"/>
      <c r="L847"/>
      <c r="M847"/>
      <c r="N847"/>
      <c r="O847"/>
      <c r="P847"/>
      <c r="Q847"/>
      <c r="R847"/>
      <c r="S847"/>
      <c r="T847"/>
      <c r="U847"/>
      <c r="V847"/>
      <c r="W847"/>
    </row>
    <row r="848" spans="1:23" x14ac:dyDescent="0.25">
      <c r="A848"/>
      <c r="B848"/>
      <c r="C848"/>
      <c r="D848"/>
      <c r="E848"/>
      <c r="F848"/>
      <c r="G848"/>
      <c r="H848"/>
      <c r="I848"/>
      <c r="J848" s="34"/>
      <c r="K848"/>
      <c r="L848"/>
      <c r="M848"/>
      <c r="N848"/>
      <c r="O848"/>
      <c r="P848"/>
      <c r="Q848"/>
      <c r="R848"/>
      <c r="S848"/>
      <c r="T848"/>
      <c r="U848"/>
      <c r="V848"/>
      <c r="W848"/>
    </row>
    <row r="849" spans="1:23" x14ac:dyDescent="0.25">
      <c r="A849"/>
      <c r="B849"/>
      <c r="C849"/>
      <c r="D849"/>
      <c r="E849"/>
      <c r="F849"/>
      <c r="G849"/>
      <c r="H849"/>
      <c r="I849"/>
      <c r="J849" s="34"/>
      <c r="K849"/>
      <c r="L849"/>
      <c r="M849"/>
      <c r="N849"/>
      <c r="O849"/>
      <c r="P849"/>
      <c r="Q849"/>
      <c r="R849"/>
      <c r="S849"/>
      <c r="T849"/>
      <c r="U849"/>
      <c r="V849"/>
      <c r="W849"/>
    </row>
    <row r="850" spans="1:23" x14ac:dyDescent="0.25">
      <c r="A850"/>
      <c r="B850"/>
      <c r="C850"/>
      <c r="D850"/>
      <c r="E850"/>
      <c r="F850"/>
      <c r="G850"/>
      <c r="H850"/>
      <c r="I850"/>
      <c r="J850" s="34"/>
      <c r="K850"/>
      <c r="L850"/>
      <c r="M850"/>
      <c r="N850"/>
      <c r="O850"/>
      <c r="P850"/>
      <c r="Q850"/>
      <c r="R850"/>
      <c r="S850"/>
      <c r="T850"/>
      <c r="U850"/>
      <c r="V850"/>
      <c r="W850"/>
    </row>
    <row r="851" spans="1:23" x14ac:dyDescent="0.25">
      <c r="A851"/>
      <c r="B851"/>
      <c r="C851"/>
      <c r="D851"/>
      <c r="E851"/>
      <c r="F851"/>
      <c r="G851"/>
      <c r="H851"/>
      <c r="I851"/>
      <c r="J851" s="34"/>
      <c r="K851"/>
      <c r="L851"/>
      <c r="M851"/>
      <c r="N851"/>
      <c r="O851"/>
      <c r="P851"/>
      <c r="Q851"/>
      <c r="R851"/>
      <c r="S851"/>
      <c r="T851"/>
      <c r="U851"/>
      <c r="V851"/>
      <c r="W851"/>
    </row>
    <row r="852" spans="1:23" x14ac:dyDescent="0.25">
      <c r="A852"/>
      <c r="B852"/>
      <c r="C852"/>
      <c r="D852"/>
      <c r="E852"/>
      <c r="F852"/>
      <c r="G852"/>
      <c r="H852"/>
      <c r="I852"/>
      <c r="J852" s="34"/>
      <c r="K852"/>
      <c r="L852"/>
      <c r="M852"/>
      <c r="N852"/>
      <c r="O852"/>
      <c r="P852"/>
      <c r="Q852"/>
      <c r="R852"/>
      <c r="S852"/>
      <c r="T852"/>
      <c r="U852"/>
      <c r="V852"/>
      <c r="W852"/>
    </row>
    <row r="853" spans="1:23" x14ac:dyDescent="0.25">
      <c r="A853"/>
      <c r="B853"/>
      <c r="C853"/>
      <c r="D853"/>
      <c r="E853"/>
      <c r="F853"/>
      <c r="G853"/>
      <c r="H853"/>
      <c r="I853"/>
      <c r="J853" s="34"/>
      <c r="K853"/>
      <c r="L853"/>
      <c r="M853"/>
      <c r="N853"/>
      <c r="O853"/>
      <c r="P853"/>
      <c r="Q853"/>
      <c r="R853"/>
      <c r="S853"/>
      <c r="T853"/>
      <c r="U853"/>
      <c r="V853"/>
      <c r="W853"/>
    </row>
    <row r="854" spans="1:23" x14ac:dyDescent="0.25">
      <c r="A854"/>
      <c r="B854"/>
      <c r="C854"/>
      <c r="D854"/>
      <c r="E854"/>
      <c r="F854"/>
      <c r="G854"/>
      <c r="H854"/>
      <c r="I854"/>
      <c r="J854" s="34"/>
      <c r="K854"/>
      <c r="L854"/>
      <c r="M854"/>
      <c r="N854"/>
      <c r="O854"/>
      <c r="P854"/>
      <c r="Q854"/>
      <c r="R854"/>
      <c r="S854"/>
      <c r="T854"/>
      <c r="U854"/>
      <c r="V854"/>
      <c r="W854"/>
    </row>
    <row r="855" spans="1:23" x14ac:dyDescent="0.25">
      <c r="A855"/>
      <c r="B855"/>
      <c r="C855"/>
      <c r="D855"/>
      <c r="E855"/>
      <c r="F855"/>
      <c r="G855"/>
      <c r="H855"/>
      <c r="I855"/>
      <c r="J855" s="34"/>
      <c r="K855"/>
      <c r="L855"/>
      <c r="M855"/>
      <c r="N855"/>
      <c r="O855"/>
      <c r="P855"/>
      <c r="Q855"/>
      <c r="R855"/>
      <c r="S855"/>
      <c r="T855"/>
      <c r="U855"/>
      <c r="V855"/>
      <c r="W855"/>
    </row>
    <row r="856" spans="1:23" x14ac:dyDescent="0.25">
      <c r="A856"/>
      <c r="B856"/>
      <c r="C856"/>
      <c r="D856"/>
      <c r="E856"/>
      <c r="F856"/>
      <c r="G856"/>
      <c r="H856"/>
      <c r="I856"/>
      <c r="J856" s="34"/>
      <c r="K856"/>
      <c r="L856"/>
      <c r="M856"/>
      <c r="N856"/>
      <c r="O856"/>
      <c r="P856"/>
      <c r="Q856"/>
      <c r="R856"/>
      <c r="S856"/>
      <c r="T856"/>
      <c r="U856"/>
      <c r="V856"/>
      <c r="W856"/>
    </row>
    <row r="857" spans="1:23" x14ac:dyDescent="0.25">
      <c r="A857"/>
      <c r="B857"/>
      <c r="C857"/>
      <c r="D857"/>
      <c r="E857"/>
      <c r="F857"/>
      <c r="G857"/>
      <c r="H857"/>
      <c r="I857"/>
      <c r="J857" s="34"/>
      <c r="K857"/>
      <c r="L857"/>
      <c r="M857"/>
      <c r="N857"/>
      <c r="O857"/>
      <c r="P857"/>
      <c r="Q857"/>
      <c r="R857"/>
      <c r="S857"/>
      <c r="T857"/>
      <c r="U857"/>
      <c r="V857"/>
      <c r="W857"/>
    </row>
    <row r="858" spans="1:23" x14ac:dyDescent="0.25">
      <c r="A858"/>
      <c r="B858"/>
      <c r="C858"/>
      <c r="D858"/>
      <c r="E858"/>
      <c r="F858"/>
      <c r="G858"/>
      <c r="H858"/>
      <c r="I858"/>
      <c r="J858" s="34"/>
      <c r="K858"/>
      <c r="L858"/>
      <c r="M858"/>
      <c r="N858"/>
      <c r="O858"/>
      <c r="P858"/>
      <c r="Q858"/>
      <c r="R858"/>
      <c r="S858"/>
      <c r="T858"/>
      <c r="U858"/>
      <c r="V858"/>
      <c r="W858"/>
    </row>
    <row r="859" spans="1:23" x14ac:dyDescent="0.25">
      <c r="A859"/>
      <c r="B859"/>
      <c r="C859"/>
      <c r="D859"/>
      <c r="E859"/>
      <c r="F859"/>
      <c r="G859"/>
      <c r="H859"/>
      <c r="I859"/>
      <c r="J859" s="34"/>
      <c r="K859"/>
      <c r="L859"/>
      <c r="M859"/>
      <c r="N859"/>
      <c r="O859"/>
      <c r="P859"/>
      <c r="Q859"/>
      <c r="R859"/>
      <c r="S859"/>
      <c r="T859"/>
      <c r="U859"/>
      <c r="V859"/>
      <c r="W859"/>
    </row>
    <row r="860" spans="1:23" x14ac:dyDescent="0.25">
      <c r="A860"/>
      <c r="B860"/>
      <c r="C860"/>
      <c r="D860"/>
      <c r="E860"/>
      <c r="F860"/>
      <c r="G860"/>
      <c r="H860"/>
      <c r="I860"/>
      <c r="J860" s="34"/>
      <c r="K860"/>
      <c r="L860"/>
      <c r="M860"/>
      <c r="N860"/>
      <c r="O860"/>
      <c r="P860"/>
      <c r="Q860"/>
      <c r="R860"/>
      <c r="S860"/>
      <c r="T860"/>
      <c r="U860"/>
      <c r="V860"/>
      <c r="W860"/>
    </row>
    <row r="861" spans="1:23" x14ac:dyDescent="0.25">
      <c r="A861"/>
      <c r="B861"/>
      <c r="C861"/>
      <c r="D861"/>
      <c r="E861"/>
      <c r="F861"/>
      <c r="G861"/>
      <c r="H861"/>
      <c r="I861"/>
      <c r="J861" s="34"/>
      <c r="K861"/>
      <c r="L861"/>
      <c r="M861"/>
      <c r="N861"/>
      <c r="O861"/>
      <c r="P861"/>
      <c r="Q861"/>
      <c r="R861"/>
      <c r="S861"/>
      <c r="T861"/>
      <c r="U861"/>
      <c r="V861"/>
      <c r="W861"/>
    </row>
    <row r="862" spans="1:23" x14ac:dyDescent="0.25">
      <c r="A862"/>
      <c r="B862"/>
      <c r="C862"/>
      <c r="D862"/>
      <c r="E862"/>
      <c r="F862"/>
      <c r="G862"/>
      <c r="H862"/>
      <c r="I862"/>
      <c r="J862" s="34"/>
      <c r="K862"/>
      <c r="L862"/>
      <c r="M862"/>
      <c r="N862"/>
      <c r="O862"/>
      <c r="P862"/>
      <c r="Q862"/>
      <c r="R862"/>
      <c r="S862"/>
      <c r="T862"/>
      <c r="U862"/>
      <c r="V862"/>
      <c r="W862"/>
    </row>
    <row r="863" spans="1:23" x14ac:dyDescent="0.25">
      <c r="A863"/>
      <c r="B863"/>
      <c r="C863"/>
      <c r="D863"/>
      <c r="E863"/>
      <c r="F863"/>
      <c r="G863"/>
      <c r="H863"/>
      <c r="I863"/>
      <c r="J863" s="34"/>
      <c r="K863"/>
      <c r="L863"/>
      <c r="M863"/>
      <c r="N863"/>
      <c r="O863"/>
      <c r="P863"/>
      <c r="Q863"/>
      <c r="R863"/>
      <c r="S863"/>
      <c r="T863"/>
      <c r="U863"/>
      <c r="V863"/>
      <c r="W863"/>
    </row>
    <row r="864" spans="1:23" x14ac:dyDescent="0.25">
      <c r="A864"/>
      <c r="B864"/>
      <c r="C864"/>
      <c r="D864"/>
      <c r="E864"/>
      <c r="F864"/>
      <c r="G864"/>
      <c r="H864"/>
      <c r="I864"/>
      <c r="J864" s="34"/>
      <c r="K864"/>
      <c r="L864"/>
      <c r="M864"/>
      <c r="N864"/>
      <c r="O864"/>
      <c r="P864"/>
      <c r="Q864"/>
      <c r="R864"/>
      <c r="S864"/>
      <c r="T864"/>
      <c r="U864"/>
      <c r="V864"/>
      <c r="W864"/>
    </row>
    <row r="865" spans="1:23" x14ac:dyDescent="0.25">
      <c r="A865"/>
      <c r="B865"/>
      <c r="C865"/>
      <c r="D865"/>
      <c r="E865"/>
      <c r="F865"/>
      <c r="G865"/>
      <c r="H865"/>
      <c r="I865"/>
      <c r="J865" s="34"/>
      <c r="K865"/>
      <c r="L865"/>
      <c r="M865"/>
      <c r="N865"/>
      <c r="O865"/>
      <c r="P865"/>
      <c r="Q865"/>
      <c r="R865"/>
      <c r="S865"/>
      <c r="T865"/>
      <c r="U865"/>
      <c r="V865"/>
      <c r="W865"/>
    </row>
    <row r="866" spans="1:23" x14ac:dyDescent="0.25">
      <c r="A866"/>
      <c r="B866"/>
      <c r="C866"/>
      <c r="D866"/>
      <c r="E866"/>
      <c r="F866"/>
      <c r="G866"/>
      <c r="H866"/>
      <c r="I866"/>
      <c r="J866" s="34"/>
      <c r="K866"/>
      <c r="L866"/>
      <c r="M866"/>
      <c r="N866"/>
      <c r="O866"/>
      <c r="P866"/>
      <c r="Q866"/>
      <c r="R866"/>
      <c r="S866"/>
      <c r="T866"/>
      <c r="U866"/>
      <c r="V866"/>
      <c r="W866"/>
    </row>
    <row r="867" spans="1:23" x14ac:dyDescent="0.25">
      <c r="A867"/>
      <c r="B867"/>
      <c r="C867"/>
      <c r="D867"/>
      <c r="E867"/>
      <c r="F867"/>
      <c r="G867"/>
      <c r="H867"/>
      <c r="I867"/>
      <c r="J867" s="34"/>
      <c r="K867"/>
      <c r="L867"/>
      <c r="M867"/>
      <c r="N867"/>
      <c r="O867"/>
      <c r="P867"/>
      <c r="Q867"/>
      <c r="R867"/>
      <c r="S867"/>
      <c r="T867"/>
      <c r="U867"/>
      <c r="V867"/>
      <c r="W867"/>
    </row>
    <row r="868" spans="1:23" x14ac:dyDescent="0.25">
      <c r="A868"/>
      <c r="B868"/>
      <c r="C868"/>
      <c r="D868"/>
      <c r="E868"/>
      <c r="F868"/>
      <c r="G868"/>
      <c r="H868"/>
      <c r="I868"/>
      <c r="J868" s="34"/>
      <c r="K868"/>
      <c r="L868"/>
      <c r="M868"/>
      <c r="N868"/>
      <c r="O868"/>
      <c r="P868"/>
      <c r="Q868"/>
      <c r="R868"/>
      <c r="S868"/>
      <c r="T868"/>
      <c r="U868"/>
      <c r="V868"/>
      <c r="W868"/>
    </row>
    <row r="869" spans="1:23" x14ac:dyDescent="0.25">
      <c r="A869"/>
      <c r="B869"/>
      <c r="C869"/>
      <c r="D869"/>
      <c r="E869"/>
      <c r="F869"/>
      <c r="G869"/>
      <c r="H869"/>
      <c r="I869"/>
      <c r="J869" s="34"/>
      <c r="K869"/>
      <c r="L869"/>
      <c r="M869"/>
      <c r="N869"/>
      <c r="O869"/>
      <c r="P869"/>
      <c r="Q869"/>
      <c r="R869"/>
      <c r="S869"/>
      <c r="T869"/>
      <c r="U869"/>
      <c r="V869"/>
      <c r="W869"/>
    </row>
    <row r="870" spans="1:23" x14ac:dyDescent="0.25">
      <c r="A870"/>
      <c r="B870"/>
      <c r="C870"/>
      <c r="D870"/>
      <c r="E870"/>
      <c r="F870"/>
      <c r="G870"/>
      <c r="H870"/>
      <c r="I870"/>
      <c r="J870" s="34"/>
      <c r="K870"/>
      <c r="L870"/>
      <c r="M870"/>
      <c r="N870"/>
      <c r="O870"/>
      <c r="P870"/>
      <c r="Q870"/>
      <c r="R870"/>
      <c r="S870"/>
      <c r="T870"/>
      <c r="U870"/>
      <c r="V870"/>
      <c r="W870"/>
    </row>
    <row r="871" spans="1:23" x14ac:dyDescent="0.25">
      <c r="A871"/>
      <c r="B871"/>
      <c r="C871"/>
      <c r="D871"/>
      <c r="E871"/>
      <c r="F871"/>
      <c r="G871"/>
      <c r="H871"/>
      <c r="I871"/>
      <c r="J871" s="34"/>
      <c r="K871"/>
      <c r="L871"/>
      <c r="M871"/>
      <c r="N871"/>
      <c r="O871"/>
      <c r="P871"/>
      <c r="Q871"/>
      <c r="R871"/>
      <c r="S871"/>
      <c r="T871"/>
      <c r="U871"/>
      <c r="V871"/>
      <c r="W871"/>
    </row>
    <row r="872" spans="1:23" x14ac:dyDescent="0.25">
      <c r="A872"/>
      <c r="B872"/>
      <c r="C872"/>
      <c r="D872"/>
      <c r="E872"/>
      <c r="F872"/>
      <c r="G872"/>
      <c r="H872"/>
      <c r="I872"/>
      <c r="J872" s="34"/>
      <c r="K872"/>
      <c r="L872"/>
      <c r="M872"/>
      <c r="N872"/>
      <c r="O872"/>
      <c r="P872"/>
      <c r="Q872"/>
      <c r="R872"/>
      <c r="S872"/>
      <c r="T872"/>
      <c r="U872"/>
      <c r="V872"/>
      <c r="W872"/>
    </row>
    <row r="873" spans="1:23" x14ac:dyDescent="0.25">
      <c r="A873"/>
      <c r="B873"/>
      <c r="C873"/>
      <c r="D873"/>
      <c r="E873"/>
      <c r="F873"/>
      <c r="G873"/>
      <c r="H873"/>
      <c r="I873"/>
      <c r="J873" s="34"/>
      <c r="K873"/>
      <c r="L873"/>
      <c r="M873"/>
      <c r="N873"/>
      <c r="O873"/>
      <c r="P873"/>
      <c r="Q873"/>
      <c r="R873"/>
      <c r="S873"/>
      <c r="T873"/>
      <c r="U873"/>
      <c r="V873"/>
      <c r="W873"/>
    </row>
    <row r="874" spans="1:23" x14ac:dyDescent="0.25">
      <c r="A874"/>
      <c r="B874"/>
      <c r="C874"/>
      <c r="D874"/>
      <c r="E874"/>
      <c r="F874"/>
      <c r="G874"/>
      <c r="H874"/>
      <c r="I874"/>
      <c r="J874" s="34"/>
      <c r="K874"/>
      <c r="L874"/>
      <c r="M874"/>
      <c r="N874"/>
      <c r="O874"/>
      <c r="P874"/>
      <c r="Q874"/>
      <c r="R874"/>
      <c r="S874"/>
      <c r="T874"/>
      <c r="U874"/>
      <c r="V874"/>
      <c r="W874"/>
    </row>
    <row r="875" spans="1:23" x14ac:dyDescent="0.25">
      <c r="A875"/>
      <c r="B875"/>
      <c r="C875"/>
      <c r="D875"/>
      <c r="E875"/>
      <c r="F875"/>
      <c r="G875"/>
      <c r="H875"/>
      <c r="I875"/>
      <c r="J875" s="34"/>
      <c r="K875"/>
      <c r="L875"/>
      <c r="M875"/>
      <c r="N875"/>
      <c r="O875"/>
      <c r="P875"/>
      <c r="Q875"/>
      <c r="R875"/>
      <c r="S875"/>
      <c r="T875"/>
      <c r="U875"/>
      <c r="V875"/>
      <c r="W875"/>
    </row>
    <row r="876" spans="1:23" x14ac:dyDescent="0.25">
      <c r="A876"/>
      <c r="B876"/>
      <c r="C876"/>
      <c r="D876"/>
      <c r="E876"/>
      <c r="F876"/>
      <c r="G876"/>
      <c r="H876"/>
      <c r="I876"/>
      <c r="J876" s="34"/>
      <c r="K876"/>
      <c r="L876"/>
      <c r="M876"/>
      <c r="N876"/>
      <c r="O876"/>
      <c r="P876"/>
      <c r="Q876"/>
      <c r="R876"/>
      <c r="S876"/>
      <c r="T876"/>
      <c r="U876"/>
      <c r="V876"/>
      <c r="W876"/>
    </row>
    <row r="877" spans="1:23" x14ac:dyDescent="0.25">
      <c r="A877"/>
      <c r="B877"/>
      <c r="C877"/>
      <c r="D877"/>
      <c r="E877"/>
      <c r="F877"/>
      <c r="G877"/>
      <c r="H877"/>
      <c r="I877"/>
      <c r="J877" s="34"/>
      <c r="K877"/>
      <c r="L877"/>
      <c r="M877"/>
      <c r="N877"/>
      <c r="O877"/>
      <c r="P877"/>
      <c r="Q877"/>
      <c r="R877"/>
      <c r="S877"/>
      <c r="T877"/>
      <c r="U877"/>
      <c r="V877"/>
      <c r="W877"/>
    </row>
    <row r="878" spans="1:23" x14ac:dyDescent="0.25">
      <c r="A878"/>
      <c r="B878"/>
      <c r="C878"/>
      <c r="D878"/>
      <c r="E878"/>
      <c r="F878"/>
      <c r="G878"/>
      <c r="H878"/>
      <c r="I878"/>
      <c r="J878" s="34"/>
      <c r="K878"/>
      <c r="L878"/>
      <c r="M878"/>
      <c r="N878"/>
      <c r="O878"/>
      <c r="P878"/>
      <c r="Q878"/>
      <c r="R878"/>
      <c r="S878"/>
      <c r="T878"/>
      <c r="U878"/>
      <c r="V878"/>
      <c r="W878"/>
    </row>
    <row r="879" spans="1:23" x14ac:dyDescent="0.25">
      <c r="A879"/>
      <c r="B879"/>
      <c r="C879"/>
      <c r="D879"/>
      <c r="E879"/>
      <c r="F879"/>
      <c r="G879"/>
      <c r="H879"/>
      <c r="I879"/>
      <c r="J879" s="34"/>
      <c r="K879"/>
      <c r="L879"/>
      <c r="M879"/>
      <c r="N879"/>
      <c r="O879"/>
      <c r="P879"/>
      <c r="Q879"/>
      <c r="R879"/>
      <c r="S879"/>
      <c r="T879"/>
      <c r="U879"/>
      <c r="V879"/>
      <c r="W879"/>
    </row>
    <row r="880" spans="1:23" x14ac:dyDescent="0.25">
      <c r="A880"/>
      <c r="B880"/>
      <c r="C880"/>
      <c r="D880"/>
      <c r="E880"/>
      <c r="F880"/>
      <c r="G880"/>
      <c r="H880"/>
      <c r="I880"/>
      <c r="J880" s="34"/>
      <c r="K880"/>
      <c r="L880"/>
      <c r="M880"/>
      <c r="N880"/>
      <c r="O880"/>
      <c r="P880"/>
      <c r="Q880"/>
      <c r="R880"/>
      <c r="S880"/>
      <c r="T880"/>
      <c r="U880"/>
      <c r="V880"/>
      <c r="W880"/>
    </row>
    <row r="881" spans="1:23" x14ac:dyDescent="0.25">
      <c r="A881"/>
      <c r="B881"/>
      <c r="C881"/>
      <c r="D881"/>
      <c r="E881"/>
      <c r="F881"/>
      <c r="G881"/>
      <c r="H881"/>
      <c r="I881"/>
      <c r="J881" s="34"/>
      <c r="K881"/>
      <c r="L881"/>
      <c r="M881"/>
      <c r="N881"/>
      <c r="O881"/>
      <c r="P881"/>
      <c r="Q881"/>
      <c r="R881"/>
      <c r="S881"/>
      <c r="T881"/>
      <c r="U881"/>
      <c r="V881"/>
      <c r="W881"/>
    </row>
    <row r="882" spans="1:23" x14ac:dyDescent="0.25">
      <c r="A882"/>
      <c r="B882"/>
      <c r="C882"/>
      <c r="D882"/>
      <c r="E882"/>
      <c r="F882"/>
      <c r="G882"/>
      <c r="H882"/>
      <c r="I882"/>
      <c r="J882" s="34"/>
      <c r="K882"/>
      <c r="L882"/>
      <c r="M882"/>
      <c r="N882"/>
      <c r="O882"/>
      <c r="P882"/>
      <c r="Q882"/>
      <c r="R882"/>
      <c r="S882"/>
      <c r="T882"/>
      <c r="U882"/>
      <c r="V882"/>
      <c r="W882"/>
    </row>
    <row r="883" spans="1:23" x14ac:dyDescent="0.25">
      <c r="A883"/>
      <c r="B883"/>
      <c r="C883"/>
      <c r="D883"/>
      <c r="E883"/>
      <c r="F883"/>
      <c r="G883"/>
      <c r="H883"/>
      <c r="I883"/>
      <c r="J883" s="34"/>
      <c r="K883"/>
      <c r="L883"/>
      <c r="M883"/>
      <c r="N883"/>
      <c r="O883"/>
      <c r="P883"/>
      <c r="Q883"/>
      <c r="R883"/>
      <c r="S883"/>
      <c r="T883"/>
      <c r="U883"/>
      <c r="V883"/>
      <c r="W883"/>
    </row>
    <row r="884" spans="1:23" x14ac:dyDescent="0.25">
      <c r="A884"/>
      <c r="B884"/>
      <c r="C884"/>
      <c r="D884"/>
      <c r="E884"/>
      <c r="F884"/>
      <c r="G884"/>
      <c r="H884"/>
      <c r="I884"/>
      <c r="J884" s="34"/>
      <c r="K884"/>
      <c r="L884"/>
      <c r="M884"/>
      <c r="N884"/>
      <c r="O884"/>
      <c r="P884"/>
      <c r="Q884"/>
      <c r="R884"/>
      <c r="S884"/>
      <c r="T884"/>
      <c r="U884"/>
      <c r="V884"/>
      <c r="W884"/>
    </row>
    <row r="885" spans="1:23" x14ac:dyDescent="0.25">
      <c r="A885"/>
      <c r="B885"/>
      <c r="C885"/>
      <c r="D885"/>
      <c r="E885"/>
      <c r="F885"/>
      <c r="G885"/>
      <c r="H885"/>
      <c r="I885"/>
      <c r="J885" s="34"/>
      <c r="K885"/>
      <c r="L885"/>
      <c r="M885"/>
      <c r="N885"/>
      <c r="O885"/>
      <c r="P885"/>
      <c r="Q885"/>
      <c r="R885"/>
      <c r="S885"/>
      <c r="T885"/>
      <c r="U885"/>
      <c r="V885"/>
      <c r="W885"/>
    </row>
    <row r="886" spans="1:23" x14ac:dyDescent="0.25">
      <c r="A886"/>
      <c r="B886"/>
      <c r="C886"/>
      <c r="D886"/>
      <c r="E886"/>
      <c r="F886"/>
      <c r="G886"/>
      <c r="H886"/>
      <c r="I886"/>
      <c r="J886" s="34"/>
      <c r="K886"/>
      <c r="L886"/>
      <c r="M886"/>
      <c r="N886"/>
      <c r="O886"/>
      <c r="P886"/>
      <c r="Q886"/>
      <c r="R886"/>
      <c r="S886"/>
      <c r="T886"/>
      <c r="U886"/>
      <c r="V886"/>
      <c r="W886"/>
    </row>
    <row r="887" spans="1:23" x14ac:dyDescent="0.25">
      <c r="A887"/>
      <c r="B887"/>
      <c r="C887"/>
      <c r="D887"/>
      <c r="E887"/>
      <c r="F887"/>
      <c r="G887"/>
      <c r="H887"/>
      <c r="I887"/>
      <c r="J887" s="34"/>
      <c r="K887"/>
      <c r="L887"/>
      <c r="M887"/>
      <c r="N887"/>
      <c r="O887"/>
      <c r="P887"/>
      <c r="Q887"/>
      <c r="R887"/>
      <c r="S887"/>
      <c r="T887"/>
      <c r="U887"/>
      <c r="V887"/>
      <c r="W887"/>
    </row>
    <row r="888" spans="1:23" x14ac:dyDescent="0.25">
      <c r="A888"/>
      <c r="B888"/>
      <c r="C888"/>
      <c r="D888"/>
      <c r="E888"/>
      <c r="F888"/>
      <c r="G888"/>
      <c r="H888"/>
      <c r="I888"/>
      <c r="J888" s="34"/>
      <c r="K888"/>
      <c r="L888"/>
      <c r="M888"/>
      <c r="N888"/>
      <c r="O888"/>
      <c r="P888"/>
      <c r="Q888"/>
      <c r="R888"/>
      <c r="S888"/>
      <c r="T888"/>
      <c r="U888"/>
      <c r="V888"/>
      <c r="W888"/>
    </row>
    <row r="889" spans="1:23" x14ac:dyDescent="0.25">
      <c r="A889"/>
      <c r="B889"/>
      <c r="C889"/>
      <c r="D889"/>
      <c r="E889"/>
      <c r="F889"/>
      <c r="G889"/>
      <c r="H889"/>
      <c r="I889"/>
      <c r="J889" s="34"/>
      <c r="K889"/>
      <c r="L889"/>
      <c r="M889"/>
      <c r="N889"/>
      <c r="O889"/>
      <c r="P889"/>
      <c r="Q889"/>
      <c r="R889"/>
      <c r="S889"/>
      <c r="T889"/>
      <c r="U889"/>
      <c r="V889"/>
      <c r="W889"/>
    </row>
    <row r="890" spans="1:23" x14ac:dyDescent="0.25">
      <c r="A890"/>
      <c r="B890"/>
      <c r="C890"/>
      <c r="D890"/>
      <c r="E890"/>
      <c r="F890"/>
      <c r="G890"/>
      <c r="H890"/>
      <c r="I890"/>
      <c r="J890" s="34"/>
      <c r="K890"/>
      <c r="L890"/>
      <c r="M890"/>
      <c r="N890"/>
      <c r="O890"/>
      <c r="P890"/>
      <c r="Q890"/>
      <c r="R890"/>
      <c r="S890"/>
      <c r="T890"/>
      <c r="U890"/>
      <c r="V890"/>
      <c r="W890"/>
    </row>
    <row r="891" spans="1:23" x14ac:dyDescent="0.25">
      <c r="A891"/>
      <c r="B891"/>
      <c r="C891"/>
      <c r="D891"/>
      <c r="E891"/>
      <c r="F891"/>
      <c r="G891"/>
      <c r="H891"/>
      <c r="I891"/>
      <c r="J891" s="34"/>
      <c r="K891"/>
      <c r="L891"/>
      <c r="M891"/>
      <c r="N891"/>
      <c r="O891"/>
      <c r="P891"/>
      <c r="Q891"/>
      <c r="R891"/>
      <c r="S891"/>
      <c r="T891"/>
      <c r="U891"/>
      <c r="V891"/>
      <c r="W891"/>
    </row>
    <row r="892" spans="1:23" x14ac:dyDescent="0.25">
      <c r="A892"/>
      <c r="B892"/>
      <c r="C892"/>
      <c r="D892"/>
      <c r="E892"/>
      <c r="F892"/>
      <c r="G892"/>
      <c r="H892"/>
      <c r="I892"/>
      <c r="J892" s="34"/>
      <c r="K892"/>
      <c r="L892"/>
      <c r="M892"/>
      <c r="N892"/>
      <c r="O892"/>
      <c r="P892"/>
      <c r="Q892"/>
      <c r="R892"/>
      <c r="S892"/>
      <c r="T892"/>
      <c r="U892"/>
      <c r="V892"/>
      <c r="W892"/>
    </row>
    <row r="893" spans="1:23" x14ac:dyDescent="0.25">
      <c r="A893"/>
      <c r="B893"/>
      <c r="C893"/>
      <c r="D893"/>
      <c r="E893"/>
      <c r="F893"/>
      <c r="G893"/>
      <c r="H893"/>
      <c r="I893"/>
      <c r="J893" s="34"/>
      <c r="K893"/>
      <c r="L893"/>
      <c r="M893"/>
      <c r="N893"/>
      <c r="O893"/>
      <c r="P893"/>
      <c r="Q893"/>
      <c r="R893"/>
      <c r="S893"/>
      <c r="T893"/>
      <c r="U893"/>
      <c r="V893"/>
      <c r="W893"/>
    </row>
    <row r="894" spans="1:23" x14ac:dyDescent="0.25">
      <c r="A894"/>
      <c r="B894"/>
      <c r="C894"/>
      <c r="D894"/>
      <c r="E894"/>
      <c r="F894"/>
      <c r="G894"/>
      <c r="H894"/>
      <c r="I894"/>
      <c r="J894" s="34"/>
      <c r="K894"/>
      <c r="L894"/>
      <c r="M894"/>
      <c r="N894"/>
      <c r="O894"/>
      <c r="P894"/>
      <c r="Q894"/>
      <c r="R894"/>
      <c r="S894"/>
      <c r="T894"/>
      <c r="U894"/>
      <c r="V894"/>
      <c r="W894"/>
    </row>
    <row r="895" spans="1:23" x14ac:dyDescent="0.25">
      <c r="A895"/>
      <c r="B895"/>
      <c r="C895"/>
      <c r="D895"/>
      <c r="E895"/>
      <c r="F895"/>
      <c r="G895"/>
      <c r="H895"/>
      <c r="I895"/>
      <c r="J895" s="34"/>
      <c r="K895"/>
      <c r="L895"/>
      <c r="M895"/>
      <c r="N895"/>
      <c r="O895"/>
      <c r="P895"/>
      <c r="Q895"/>
      <c r="R895"/>
      <c r="S895"/>
      <c r="T895"/>
      <c r="U895"/>
      <c r="V895"/>
      <c r="W895"/>
    </row>
    <row r="896" spans="1:23" x14ac:dyDescent="0.25">
      <c r="A896"/>
      <c r="B896"/>
      <c r="C896"/>
      <c r="D896"/>
      <c r="E896"/>
      <c r="F896"/>
      <c r="G896"/>
      <c r="H896"/>
      <c r="I896"/>
      <c r="J896" s="34"/>
      <c r="K896"/>
      <c r="L896"/>
      <c r="M896"/>
      <c r="N896"/>
      <c r="O896"/>
      <c r="P896"/>
      <c r="Q896"/>
      <c r="R896"/>
      <c r="S896"/>
      <c r="T896"/>
      <c r="U896"/>
      <c r="V896"/>
      <c r="W896"/>
    </row>
    <row r="897" spans="1:23" x14ac:dyDescent="0.25">
      <c r="A897"/>
      <c r="B897"/>
      <c r="C897"/>
      <c r="D897"/>
      <c r="E897"/>
      <c r="F897"/>
      <c r="G897"/>
      <c r="H897"/>
      <c r="I897"/>
      <c r="J897" s="34"/>
      <c r="K897"/>
      <c r="L897"/>
      <c r="M897"/>
      <c r="N897"/>
      <c r="O897"/>
      <c r="P897"/>
      <c r="Q897"/>
      <c r="R897"/>
      <c r="S897"/>
      <c r="T897"/>
      <c r="U897"/>
      <c r="V897"/>
      <c r="W897"/>
    </row>
    <row r="898" spans="1:23" x14ac:dyDescent="0.25">
      <c r="A898"/>
      <c r="B898"/>
      <c r="C898"/>
      <c r="D898"/>
      <c r="E898"/>
      <c r="F898"/>
      <c r="G898"/>
      <c r="H898"/>
      <c r="I898"/>
      <c r="J898" s="34"/>
      <c r="K898"/>
      <c r="L898"/>
      <c r="M898"/>
      <c r="N898"/>
      <c r="O898"/>
      <c r="P898"/>
      <c r="Q898"/>
      <c r="R898"/>
      <c r="S898"/>
      <c r="T898"/>
      <c r="U898"/>
      <c r="V898"/>
      <c r="W898"/>
    </row>
    <row r="899" spans="1:23" x14ac:dyDescent="0.25">
      <c r="A899"/>
      <c r="B899"/>
      <c r="C899"/>
      <c r="D899"/>
      <c r="E899"/>
      <c r="F899"/>
      <c r="G899"/>
      <c r="H899"/>
      <c r="I899"/>
      <c r="J899" s="34"/>
      <c r="K899"/>
      <c r="L899"/>
      <c r="M899"/>
      <c r="N899"/>
      <c r="O899"/>
      <c r="P899"/>
      <c r="Q899"/>
      <c r="R899"/>
      <c r="S899"/>
      <c r="T899"/>
      <c r="U899"/>
      <c r="V899"/>
      <c r="W899"/>
    </row>
    <row r="900" spans="1:23" x14ac:dyDescent="0.25">
      <c r="A900"/>
      <c r="B900"/>
      <c r="C900"/>
      <c r="D900"/>
      <c r="E900"/>
      <c r="F900"/>
      <c r="G900"/>
      <c r="H900"/>
      <c r="I900"/>
      <c r="J900" s="34"/>
      <c r="K900"/>
      <c r="L900"/>
      <c r="M900"/>
      <c r="N900"/>
      <c r="O900"/>
      <c r="P900"/>
      <c r="Q900"/>
      <c r="R900"/>
      <c r="S900"/>
      <c r="T900"/>
      <c r="U900"/>
      <c r="V900"/>
      <c r="W900"/>
    </row>
    <row r="901" spans="1:23" x14ac:dyDescent="0.25">
      <c r="A901"/>
      <c r="B901"/>
      <c r="C901"/>
      <c r="D901"/>
      <c r="E901"/>
      <c r="F901"/>
      <c r="G901"/>
      <c r="H901"/>
      <c r="I901"/>
      <c r="J901" s="34"/>
      <c r="K901"/>
      <c r="L901"/>
      <c r="M901"/>
      <c r="N901"/>
      <c r="O901"/>
      <c r="P901"/>
      <c r="Q901"/>
      <c r="R901"/>
      <c r="S901"/>
      <c r="T901"/>
      <c r="U901"/>
      <c r="V901"/>
      <c r="W901"/>
    </row>
    <row r="902" spans="1:23" x14ac:dyDescent="0.25">
      <c r="A902"/>
      <c r="B902"/>
      <c r="C902"/>
      <c r="D902"/>
      <c r="E902"/>
      <c r="F902"/>
      <c r="G902"/>
      <c r="H902"/>
      <c r="I902"/>
      <c r="J902" s="34"/>
      <c r="K902"/>
      <c r="L902"/>
      <c r="M902"/>
      <c r="N902"/>
      <c r="O902"/>
      <c r="P902"/>
      <c r="Q902"/>
      <c r="R902"/>
      <c r="S902"/>
      <c r="T902"/>
      <c r="U902"/>
      <c r="V902"/>
      <c r="W902"/>
    </row>
    <row r="903" spans="1:23" x14ac:dyDescent="0.25">
      <c r="A903"/>
      <c r="B903"/>
      <c r="C903"/>
      <c r="D903"/>
      <c r="E903"/>
      <c r="F903"/>
      <c r="G903"/>
      <c r="H903"/>
      <c r="I903"/>
      <c r="J903" s="34"/>
      <c r="K903"/>
      <c r="L903"/>
      <c r="M903"/>
      <c r="N903"/>
      <c r="O903"/>
      <c r="P903"/>
      <c r="Q903"/>
      <c r="R903"/>
      <c r="S903"/>
      <c r="T903"/>
      <c r="U903"/>
      <c r="V903"/>
      <c r="W903"/>
    </row>
    <row r="904" spans="1:23" x14ac:dyDescent="0.25">
      <c r="A904"/>
      <c r="B904"/>
      <c r="C904"/>
      <c r="D904"/>
      <c r="E904"/>
      <c r="F904"/>
      <c r="G904"/>
      <c r="H904"/>
      <c r="I904"/>
      <c r="J904" s="34"/>
      <c r="K904"/>
      <c r="L904"/>
      <c r="M904"/>
      <c r="N904"/>
      <c r="O904"/>
      <c r="P904"/>
      <c r="Q904"/>
      <c r="R904"/>
      <c r="S904"/>
      <c r="T904"/>
      <c r="U904"/>
      <c r="V904"/>
      <c r="W904"/>
    </row>
    <row r="905" spans="1:23" x14ac:dyDescent="0.25">
      <c r="A905"/>
      <c r="B905"/>
      <c r="C905"/>
      <c r="D905"/>
      <c r="E905"/>
      <c r="F905"/>
      <c r="G905"/>
      <c r="H905"/>
      <c r="I905"/>
      <c r="J905" s="34"/>
      <c r="K905"/>
      <c r="L905"/>
      <c r="M905"/>
      <c r="N905"/>
      <c r="O905"/>
      <c r="P905"/>
      <c r="Q905"/>
      <c r="R905"/>
      <c r="S905"/>
      <c r="T905"/>
      <c r="U905"/>
      <c r="V905"/>
      <c r="W905"/>
    </row>
    <row r="906" spans="1:23" x14ac:dyDescent="0.25">
      <c r="A906"/>
      <c r="B906"/>
      <c r="C906"/>
      <c r="D906"/>
      <c r="E906"/>
      <c r="F906"/>
      <c r="G906"/>
      <c r="H906"/>
      <c r="I906"/>
      <c r="J906" s="34"/>
      <c r="K906"/>
      <c r="L906"/>
      <c r="M906"/>
      <c r="N906"/>
      <c r="O906"/>
      <c r="P906"/>
      <c r="Q906"/>
      <c r="R906"/>
      <c r="S906"/>
      <c r="T906"/>
      <c r="U906"/>
      <c r="V906"/>
      <c r="W906"/>
    </row>
    <row r="907" spans="1:23" x14ac:dyDescent="0.25">
      <c r="A907"/>
      <c r="B907"/>
      <c r="C907"/>
      <c r="D907"/>
      <c r="E907"/>
      <c r="F907"/>
      <c r="G907"/>
      <c r="H907"/>
      <c r="I907"/>
      <c r="J907" s="34"/>
      <c r="K907"/>
      <c r="L907"/>
      <c r="M907"/>
      <c r="N907"/>
      <c r="O907"/>
      <c r="P907"/>
      <c r="Q907"/>
      <c r="R907"/>
      <c r="S907"/>
      <c r="T907"/>
      <c r="U907"/>
      <c r="V907"/>
      <c r="W907"/>
    </row>
    <row r="908" spans="1:23" x14ac:dyDescent="0.25">
      <c r="A908"/>
      <c r="B908"/>
      <c r="C908"/>
      <c r="D908"/>
      <c r="E908"/>
      <c r="F908"/>
      <c r="G908"/>
      <c r="H908"/>
      <c r="I908"/>
      <c r="J908" s="34"/>
      <c r="K908"/>
      <c r="L908"/>
      <c r="M908"/>
      <c r="N908"/>
      <c r="O908"/>
      <c r="P908"/>
      <c r="Q908"/>
      <c r="R908"/>
      <c r="S908"/>
      <c r="T908"/>
      <c r="U908"/>
      <c r="V908"/>
      <c r="W908"/>
    </row>
    <row r="909" spans="1:23" x14ac:dyDescent="0.25">
      <c r="A909"/>
      <c r="B909"/>
      <c r="C909"/>
      <c r="D909"/>
      <c r="E909"/>
      <c r="F909"/>
      <c r="G909"/>
      <c r="H909"/>
      <c r="I909"/>
      <c r="J909" s="34"/>
      <c r="K909"/>
      <c r="L909"/>
      <c r="M909"/>
      <c r="N909"/>
      <c r="O909"/>
      <c r="P909"/>
      <c r="Q909"/>
      <c r="R909"/>
      <c r="S909"/>
      <c r="T909"/>
      <c r="U909"/>
      <c r="V909"/>
      <c r="W909"/>
    </row>
    <row r="910" spans="1:23" x14ac:dyDescent="0.25">
      <c r="A910"/>
      <c r="B910"/>
      <c r="C910"/>
      <c r="D910"/>
      <c r="E910"/>
      <c r="F910"/>
      <c r="G910"/>
      <c r="H910"/>
      <c r="I910"/>
      <c r="J910" s="34"/>
      <c r="K910"/>
      <c r="L910"/>
      <c r="M910"/>
      <c r="N910"/>
      <c r="O910"/>
      <c r="P910"/>
      <c r="Q910"/>
      <c r="R910"/>
      <c r="S910"/>
      <c r="T910"/>
      <c r="U910"/>
      <c r="V910"/>
      <c r="W910"/>
    </row>
    <row r="911" spans="1:23" x14ac:dyDescent="0.25">
      <c r="A911"/>
      <c r="B911"/>
      <c r="C911"/>
      <c r="D911"/>
      <c r="E911"/>
      <c r="F911"/>
      <c r="G911"/>
      <c r="H911"/>
      <c r="I911"/>
      <c r="J911" s="34"/>
      <c r="K911"/>
      <c r="L911"/>
      <c r="M911"/>
      <c r="N911"/>
      <c r="O911"/>
      <c r="P911"/>
      <c r="Q911"/>
      <c r="R911"/>
      <c r="S911"/>
      <c r="T911"/>
      <c r="U911"/>
      <c r="V911"/>
      <c r="W911"/>
    </row>
    <row r="912" spans="1:23" x14ac:dyDescent="0.25">
      <c r="A912"/>
      <c r="B912"/>
      <c r="C912"/>
      <c r="D912"/>
      <c r="E912"/>
      <c r="F912"/>
      <c r="G912"/>
      <c r="H912"/>
      <c r="I912"/>
      <c r="J912" s="34"/>
      <c r="K912"/>
      <c r="L912"/>
      <c r="M912"/>
      <c r="N912"/>
      <c r="O912"/>
      <c r="P912"/>
      <c r="Q912"/>
      <c r="R912"/>
      <c r="S912"/>
      <c r="T912"/>
      <c r="U912"/>
      <c r="V912"/>
      <c r="W912"/>
    </row>
    <row r="913" spans="1:23" x14ac:dyDescent="0.25">
      <c r="A913"/>
      <c r="B913"/>
      <c r="C913"/>
      <c r="D913"/>
      <c r="E913"/>
      <c r="F913"/>
      <c r="G913"/>
      <c r="H913"/>
      <c r="I913"/>
      <c r="J913" s="34"/>
      <c r="K913"/>
      <c r="L913"/>
      <c r="M913"/>
      <c r="N913"/>
      <c r="O913"/>
      <c r="P913"/>
      <c r="Q913"/>
      <c r="R913"/>
      <c r="S913"/>
      <c r="T913"/>
      <c r="U913"/>
      <c r="V913"/>
      <c r="W913"/>
    </row>
    <row r="914" spans="1:23" x14ac:dyDescent="0.25">
      <c r="A914"/>
      <c r="B914"/>
      <c r="C914"/>
      <c r="D914"/>
      <c r="E914"/>
      <c r="F914"/>
      <c r="G914"/>
      <c r="H914"/>
      <c r="I914"/>
      <c r="J914" s="34"/>
      <c r="K914"/>
      <c r="L914"/>
      <c r="M914"/>
      <c r="N914"/>
      <c r="O914"/>
      <c r="P914"/>
      <c r="Q914"/>
      <c r="R914"/>
      <c r="S914"/>
      <c r="T914"/>
      <c r="U914"/>
      <c r="V914"/>
      <c r="W914"/>
    </row>
    <row r="915" spans="1:23" x14ac:dyDescent="0.25">
      <c r="A915"/>
      <c r="B915"/>
      <c r="C915"/>
      <c r="D915"/>
      <c r="E915"/>
      <c r="F915"/>
      <c r="G915"/>
      <c r="H915"/>
      <c r="I915"/>
      <c r="J915" s="34"/>
      <c r="K915"/>
      <c r="L915"/>
      <c r="M915"/>
      <c r="N915"/>
      <c r="O915"/>
      <c r="P915"/>
      <c r="Q915"/>
      <c r="R915"/>
      <c r="S915"/>
      <c r="T915"/>
      <c r="U915"/>
      <c r="V915"/>
      <c r="W915"/>
    </row>
    <row r="916" spans="1:23" x14ac:dyDescent="0.25">
      <c r="A916"/>
      <c r="B916"/>
      <c r="C916"/>
      <c r="D916"/>
      <c r="E916"/>
      <c r="F916"/>
      <c r="G916"/>
      <c r="H916"/>
      <c r="I916"/>
      <c r="J916" s="34"/>
      <c r="K916"/>
      <c r="L916"/>
      <c r="M916"/>
      <c r="N916"/>
      <c r="O916"/>
      <c r="P916"/>
      <c r="Q916"/>
      <c r="R916"/>
      <c r="S916"/>
      <c r="T916"/>
      <c r="U916"/>
      <c r="V916"/>
      <c r="W916"/>
    </row>
    <row r="917" spans="1:23" x14ac:dyDescent="0.25">
      <c r="A917"/>
      <c r="B917"/>
      <c r="C917"/>
      <c r="D917"/>
      <c r="E917"/>
      <c r="F917"/>
      <c r="G917"/>
      <c r="H917"/>
      <c r="I917"/>
      <c r="J917" s="34"/>
      <c r="K917"/>
      <c r="L917"/>
      <c r="M917"/>
      <c r="N917"/>
      <c r="O917"/>
      <c r="P917"/>
      <c r="Q917"/>
      <c r="R917"/>
      <c r="S917"/>
      <c r="T917"/>
      <c r="U917"/>
      <c r="V917"/>
      <c r="W917"/>
    </row>
    <row r="918" spans="1:23" x14ac:dyDescent="0.25">
      <c r="A918"/>
      <c r="B918"/>
      <c r="C918"/>
      <c r="D918"/>
      <c r="E918"/>
      <c r="F918"/>
      <c r="G918"/>
      <c r="H918"/>
      <c r="I918"/>
      <c r="J918" s="34"/>
      <c r="K918"/>
      <c r="L918"/>
      <c r="M918"/>
      <c r="N918"/>
      <c r="O918"/>
      <c r="P918"/>
      <c r="Q918"/>
      <c r="R918"/>
      <c r="S918"/>
      <c r="T918"/>
      <c r="U918"/>
      <c r="V918"/>
      <c r="W918"/>
    </row>
    <row r="919" spans="1:23" x14ac:dyDescent="0.25">
      <c r="A919"/>
      <c r="B919"/>
      <c r="C919"/>
      <c r="D919"/>
      <c r="E919"/>
      <c r="F919"/>
      <c r="G919"/>
      <c r="H919"/>
      <c r="I919"/>
      <c r="J919" s="34"/>
      <c r="K919"/>
      <c r="L919"/>
      <c r="M919"/>
      <c r="N919"/>
      <c r="O919"/>
      <c r="P919"/>
      <c r="Q919"/>
      <c r="R919"/>
      <c r="S919"/>
      <c r="T919"/>
      <c r="U919"/>
      <c r="V919"/>
      <c r="W919"/>
    </row>
    <row r="920" spans="1:23" x14ac:dyDescent="0.25">
      <c r="A920"/>
      <c r="B920"/>
      <c r="C920"/>
      <c r="D920"/>
      <c r="E920"/>
      <c r="F920"/>
      <c r="G920"/>
      <c r="H920"/>
      <c r="I920"/>
      <c r="J920" s="34"/>
      <c r="K920"/>
      <c r="L920"/>
      <c r="M920"/>
      <c r="N920"/>
      <c r="O920"/>
      <c r="P920"/>
      <c r="Q920"/>
      <c r="R920"/>
      <c r="S920"/>
      <c r="T920"/>
      <c r="U920"/>
      <c r="V920"/>
      <c r="W920"/>
    </row>
    <row r="921" spans="1:23" x14ac:dyDescent="0.25">
      <c r="A921"/>
      <c r="B921"/>
      <c r="C921"/>
      <c r="D921"/>
      <c r="E921"/>
      <c r="F921"/>
      <c r="G921"/>
      <c r="H921"/>
      <c r="I921"/>
      <c r="J921" s="34"/>
      <c r="K921"/>
      <c r="L921"/>
      <c r="M921"/>
      <c r="N921"/>
      <c r="O921"/>
      <c r="P921"/>
      <c r="Q921"/>
      <c r="R921"/>
      <c r="S921"/>
      <c r="T921"/>
      <c r="U921"/>
      <c r="V921"/>
      <c r="W921"/>
    </row>
    <row r="922" spans="1:23" x14ac:dyDescent="0.25">
      <c r="A922"/>
      <c r="B922"/>
      <c r="C922"/>
      <c r="D922"/>
      <c r="E922"/>
      <c r="F922"/>
      <c r="G922"/>
      <c r="H922"/>
      <c r="I922"/>
      <c r="J922" s="34"/>
      <c r="K922"/>
      <c r="L922"/>
      <c r="M922"/>
      <c r="N922"/>
      <c r="O922"/>
      <c r="P922"/>
      <c r="Q922"/>
      <c r="R922"/>
      <c r="S922"/>
      <c r="T922"/>
      <c r="U922"/>
      <c r="V922"/>
      <c r="W922"/>
    </row>
    <row r="923" spans="1:23" x14ac:dyDescent="0.25">
      <c r="A923"/>
      <c r="B923"/>
      <c r="C923"/>
      <c r="D923"/>
      <c r="E923"/>
      <c r="F923"/>
      <c r="G923"/>
      <c r="H923"/>
      <c r="I923"/>
      <c r="J923" s="34"/>
      <c r="K923"/>
      <c r="L923"/>
      <c r="M923"/>
      <c r="N923"/>
      <c r="O923"/>
      <c r="P923"/>
      <c r="Q923"/>
      <c r="R923"/>
      <c r="S923"/>
      <c r="T923"/>
      <c r="U923"/>
      <c r="V923"/>
      <c r="W923"/>
    </row>
    <row r="924" spans="1:23" x14ac:dyDescent="0.25">
      <c r="A924"/>
      <c r="B924"/>
      <c r="C924"/>
      <c r="D924"/>
      <c r="E924"/>
      <c r="F924"/>
      <c r="G924"/>
      <c r="H924"/>
      <c r="I924"/>
      <c r="J924" s="34"/>
      <c r="K924"/>
      <c r="L924"/>
      <c r="M924"/>
      <c r="N924"/>
      <c r="O924"/>
      <c r="P924"/>
      <c r="Q924"/>
      <c r="R924"/>
      <c r="S924"/>
      <c r="T924"/>
      <c r="U924"/>
      <c r="V924"/>
      <c r="W924"/>
    </row>
    <row r="925" spans="1:23" x14ac:dyDescent="0.25">
      <c r="A925"/>
      <c r="B925"/>
      <c r="C925"/>
      <c r="D925"/>
      <c r="E925"/>
      <c r="F925"/>
      <c r="G925"/>
      <c r="H925"/>
      <c r="I925"/>
      <c r="J925" s="34"/>
      <c r="K925"/>
      <c r="L925"/>
      <c r="M925"/>
      <c r="N925"/>
      <c r="O925"/>
      <c r="P925"/>
      <c r="Q925"/>
      <c r="R925"/>
      <c r="S925"/>
      <c r="T925"/>
      <c r="U925"/>
      <c r="V925"/>
      <c r="W925"/>
    </row>
    <row r="926" spans="1:23" x14ac:dyDescent="0.25">
      <c r="A926"/>
      <c r="B926"/>
      <c r="C926"/>
      <c r="D926"/>
      <c r="E926"/>
      <c r="F926"/>
      <c r="G926"/>
      <c r="H926"/>
      <c r="I926"/>
      <c r="J926" s="34"/>
      <c r="K926"/>
      <c r="L926"/>
      <c r="M926"/>
      <c r="N926"/>
      <c r="O926"/>
      <c r="P926"/>
      <c r="Q926"/>
      <c r="R926"/>
      <c r="S926"/>
      <c r="T926"/>
      <c r="U926"/>
      <c r="V926"/>
      <c r="W926"/>
    </row>
    <row r="927" spans="1:23" x14ac:dyDescent="0.25">
      <c r="A927"/>
      <c r="B927"/>
      <c r="C927"/>
      <c r="D927"/>
      <c r="E927"/>
      <c r="F927"/>
      <c r="G927"/>
      <c r="H927"/>
      <c r="I927"/>
      <c r="J927" s="34"/>
      <c r="K927"/>
      <c r="L927"/>
      <c r="M927"/>
      <c r="N927"/>
      <c r="O927"/>
      <c r="P927"/>
      <c r="Q927"/>
      <c r="R927"/>
      <c r="S927"/>
      <c r="T927"/>
      <c r="U927"/>
      <c r="V927"/>
      <c r="W927"/>
    </row>
    <row r="928" spans="1:23" x14ac:dyDescent="0.25">
      <c r="A928"/>
      <c r="B928"/>
      <c r="C928"/>
      <c r="D928"/>
      <c r="E928"/>
      <c r="F928"/>
      <c r="G928"/>
      <c r="H928"/>
      <c r="I928"/>
      <c r="J928" s="34"/>
      <c r="K928"/>
      <c r="L928"/>
      <c r="M928"/>
      <c r="N928"/>
      <c r="O928"/>
      <c r="P928"/>
      <c r="Q928"/>
      <c r="R928"/>
      <c r="S928"/>
      <c r="T928"/>
      <c r="U928"/>
      <c r="V928"/>
      <c r="W928"/>
    </row>
    <row r="929" spans="1:23" x14ac:dyDescent="0.25">
      <c r="A929"/>
      <c r="B929"/>
      <c r="C929"/>
      <c r="D929"/>
      <c r="E929"/>
      <c r="F929"/>
      <c r="G929"/>
      <c r="H929"/>
      <c r="I929"/>
      <c r="J929" s="34"/>
      <c r="K929"/>
      <c r="L929"/>
      <c r="M929"/>
      <c r="N929"/>
      <c r="O929"/>
      <c r="P929"/>
      <c r="Q929"/>
      <c r="R929"/>
      <c r="S929"/>
      <c r="T929"/>
      <c r="U929"/>
      <c r="V929"/>
      <c r="W929"/>
    </row>
    <row r="930" spans="1:23" x14ac:dyDescent="0.25">
      <c r="A930"/>
      <c r="B930"/>
      <c r="C930"/>
      <c r="D930"/>
      <c r="E930"/>
      <c r="F930"/>
      <c r="G930"/>
      <c r="H930"/>
      <c r="I930"/>
      <c r="J930" s="34"/>
      <c r="K930"/>
      <c r="L930"/>
      <c r="M930"/>
      <c r="N930"/>
      <c r="O930"/>
      <c r="P930"/>
      <c r="Q930"/>
      <c r="R930"/>
      <c r="S930"/>
      <c r="T930"/>
      <c r="U930"/>
      <c r="V930"/>
      <c r="W930"/>
    </row>
  </sheetData>
  <sortState ref="A7:N314">
    <sortCondition ref="N7:N314"/>
    <sortCondition ref="M7:M314"/>
    <sortCondition ref="L7:L314"/>
    <sortCondition ref="K7:K314"/>
  </sortState>
  <mergeCells count="9">
    <mergeCell ref="K4:L4"/>
    <mergeCell ref="M4:N4"/>
    <mergeCell ref="A3:A5"/>
    <mergeCell ref="B3:E3"/>
    <mergeCell ref="F3:I3"/>
    <mergeCell ref="B4:C4"/>
    <mergeCell ref="D4:E4"/>
    <mergeCell ref="F4:G4"/>
    <mergeCell ref="H4:I4"/>
  </mergeCells>
  <conditionalFormatting sqref="K3:N3">
    <cfRule type="cellIs" dxfId="3" priority="2" operator="equal">
      <formula>"neen"</formula>
    </cfRule>
  </conditionalFormatting>
  <conditionalFormatting sqref="K4:N313">
    <cfRule type="cellIs" dxfId="2" priority="1" operator="equal">
      <formula>"neen"</formula>
    </cfRule>
  </conditionalFormatting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3"/>
  <sheetViews>
    <sheetView showGridLines="0" tabSelected="1" workbookViewId="0">
      <pane ySplit="5" topLeftCell="A6" activePane="bottomLeft" state="frozen"/>
      <selection pane="bottomLeft" activeCell="E17" sqref="E17"/>
    </sheetView>
  </sheetViews>
  <sheetFormatPr defaultColWidth="9.140625" defaultRowHeight="15" x14ac:dyDescent="0.25"/>
  <cols>
    <col min="1" max="1" width="25" style="1" bestFit="1" customWidth="1"/>
    <col min="2" max="2" width="23" style="1" bestFit="1" customWidth="1"/>
    <col min="3" max="3" width="19.42578125" style="1" bestFit="1" customWidth="1"/>
    <col min="4" max="4" width="23" style="1" bestFit="1" customWidth="1"/>
    <col min="5" max="5" width="19.42578125" style="1" bestFit="1" customWidth="1"/>
    <col min="6" max="6" width="23" style="1" bestFit="1" customWidth="1"/>
    <col min="7" max="7" width="19.42578125" style="1" bestFit="1" customWidth="1"/>
    <col min="8" max="8" width="23" style="1" bestFit="1" customWidth="1"/>
    <col min="9" max="9" width="19.42578125" style="1" bestFit="1" customWidth="1"/>
    <col min="10" max="10" width="19.42578125" style="1" customWidth="1"/>
    <col min="11" max="14" width="11.28515625" style="1" customWidth="1"/>
    <col min="15" max="16384" width="9.140625" style="1"/>
  </cols>
  <sheetData>
    <row r="1" spans="1:14" x14ac:dyDescent="0.25">
      <c r="A1" s="29" t="s">
        <v>314</v>
      </c>
    </row>
    <row r="2" spans="1:14" ht="15.75" thickBot="1" x14ac:dyDescent="0.3"/>
    <row r="3" spans="1:14" ht="15.75" thickBot="1" x14ac:dyDescent="0.3">
      <c r="A3" s="56" t="s">
        <v>310</v>
      </c>
      <c r="B3" s="59">
        <v>2015</v>
      </c>
      <c r="C3" s="60"/>
      <c r="D3" s="60"/>
      <c r="E3" s="61"/>
      <c r="F3" s="59">
        <v>2016</v>
      </c>
      <c r="G3" s="60"/>
      <c r="H3" s="60"/>
      <c r="I3" s="62"/>
      <c r="J3" s="2"/>
      <c r="K3" s="3"/>
      <c r="L3" s="3"/>
      <c r="M3" s="3"/>
      <c r="N3" s="3"/>
    </row>
    <row r="4" spans="1:14" x14ac:dyDescent="0.25">
      <c r="A4" s="57"/>
      <c r="B4" s="63" t="s">
        <v>0</v>
      </c>
      <c r="C4" s="64"/>
      <c r="D4" s="65" t="s">
        <v>1</v>
      </c>
      <c r="E4" s="66"/>
      <c r="F4" s="63" t="s">
        <v>0</v>
      </c>
      <c r="G4" s="64"/>
      <c r="H4" s="65" t="s">
        <v>1</v>
      </c>
      <c r="I4" s="67"/>
      <c r="J4" s="2"/>
      <c r="K4" s="53" t="s">
        <v>0</v>
      </c>
      <c r="L4" s="54"/>
      <c r="M4" s="54" t="s">
        <v>1</v>
      </c>
      <c r="N4" s="55"/>
    </row>
    <row r="5" spans="1:14" ht="15.75" thickBot="1" x14ac:dyDescent="0.3">
      <c r="A5" s="58" t="s">
        <v>311</v>
      </c>
      <c r="B5" s="4" t="s">
        <v>312</v>
      </c>
      <c r="C5" s="5" t="s">
        <v>313</v>
      </c>
      <c r="D5" s="6" t="s">
        <v>312</v>
      </c>
      <c r="E5" s="7" t="s">
        <v>313</v>
      </c>
      <c r="F5" s="8" t="s">
        <v>312</v>
      </c>
      <c r="G5" s="5" t="s">
        <v>313</v>
      </c>
      <c r="H5" s="6" t="s">
        <v>312</v>
      </c>
      <c r="I5" s="9" t="s">
        <v>313</v>
      </c>
      <c r="J5" s="2"/>
      <c r="K5" s="10">
        <v>2015</v>
      </c>
      <c r="L5" s="11">
        <v>2016</v>
      </c>
      <c r="M5" s="11">
        <v>2015</v>
      </c>
      <c r="N5" s="12">
        <v>2016</v>
      </c>
    </row>
    <row r="6" spans="1:14" x14ac:dyDescent="0.25">
      <c r="A6" s="13" t="s">
        <v>2</v>
      </c>
      <c r="B6" s="35">
        <v>215.68899999999999</v>
      </c>
      <c r="C6" s="36">
        <v>2.56</v>
      </c>
      <c r="D6" s="37">
        <v>228.518</v>
      </c>
      <c r="E6" s="38">
        <v>2.71</v>
      </c>
      <c r="F6" s="39">
        <v>197.559</v>
      </c>
      <c r="G6" s="36">
        <v>2.33</v>
      </c>
      <c r="H6" s="37">
        <v>239.01499999999999</v>
      </c>
      <c r="I6" s="40">
        <v>2.82</v>
      </c>
      <c r="J6" s="14"/>
      <c r="K6" s="15" t="str">
        <f t="shared" ref="K6:K69" si="0">IF(B6&gt;0,"JA","neen")</f>
        <v>JA</v>
      </c>
      <c r="L6" s="16" t="str">
        <f t="shared" ref="L6:L69" si="1">IF(F6&gt;0,"JA","neen")</f>
        <v>JA</v>
      </c>
      <c r="M6" s="16" t="str">
        <f t="shared" ref="M6:M69" si="2">IF(D6&gt;0,"JA","neen")</f>
        <v>JA</v>
      </c>
      <c r="N6" s="17" t="str">
        <f t="shared" ref="N6:N69" si="3">IF(H6&gt;0,"JA","neen")</f>
        <v>JA</v>
      </c>
    </row>
    <row r="7" spans="1:14" x14ac:dyDescent="0.25">
      <c r="A7" s="18" t="s">
        <v>3</v>
      </c>
      <c r="B7" s="41">
        <v>7.1619999999999999</v>
      </c>
      <c r="C7" s="42">
        <v>0.35</v>
      </c>
      <c r="D7" s="43">
        <v>49.62</v>
      </c>
      <c r="E7" s="44">
        <v>2.4500000000000002</v>
      </c>
      <c r="F7" s="45">
        <v>9.3089999999999993</v>
      </c>
      <c r="G7" s="42">
        <v>0.46</v>
      </c>
      <c r="H7" s="43">
        <v>118.33</v>
      </c>
      <c r="I7" s="46">
        <v>5.83</v>
      </c>
      <c r="J7" s="14"/>
      <c r="K7" s="19" t="str">
        <f t="shared" si="0"/>
        <v>JA</v>
      </c>
      <c r="L7" s="20" t="str">
        <f t="shared" si="1"/>
        <v>JA</v>
      </c>
      <c r="M7" s="20" t="str">
        <f t="shared" si="2"/>
        <v>JA</v>
      </c>
      <c r="N7" s="21" t="str">
        <f t="shared" si="3"/>
        <v>JA</v>
      </c>
    </row>
    <row r="8" spans="1:14" x14ac:dyDescent="0.25">
      <c r="A8" s="18" t="s">
        <v>5</v>
      </c>
      <c r="B8" s="41">
        <v>15.398</v>
      </c>
      <c r="C8" s="42">
        <v>1.08</v>
      </c>
      <c r="D8" s="43">
        <v>62.929000000000002</v>
      </c>
      <c r="E8" s="44">
        <v>4.41</v>
      </c>
      <c r="F8" s="45">
        <v>12.442</v>
      </c>
      <c r="G8" s="42">
        <v>0.87</v>
      </c>
      <c r="H8" s="43">
        <v>54.710999999999999</v>
      </c>
      <c r="I8" s="46">
        <v>3.85</v>
      </c>
      <c r="J8" s="14"/>
      <c r="K8" s="19" t="str">
        <f t="shared" si="0"/>
        <v>JA</v>
      </c>
      <c r="L8" s="20" t="str">
        <f t="shared" si="1"/>
        <v>JA</v>
      </c>
      <c r="M8" s="20" t="str">
        <f t="shared" si="2"/>
        <v>JA</v>
      </c>
      <c r="N8" s="21" t="str">
        <f t="shared" si="3"/>
        <v>JA</v>
      </c>
    </row>
    <row r="9" spans="1:14" x14ac:dyDescent="0.25">
      <c r="A9" s="18" t="s">
        <v>6</v>
      </c>
      <c r="B9" s="41">
        <v>34.347000000000001</v>
      </c>
      <c r="C9" s="42">
        <v>2.63</v>
      </c>
      <c r="D9" s="43">
        <v>38.521999999999998</v>
      </c>
      <c r="E9" s="44">
        <v>2.95</v>
      </c>
      <c r="F9" s="45">
        <v>35.328000000000003</v>
      </c>
      <c r="G9" s="42">
        <v>2.69</v>
      </c>
      <c r="H9" s="43">
        <v>42.741</v>
      </c>
      <c r="I9" s="46">
        <v>3.26</v>
      </c>
      <c r="J9" s="14"/>
      <c r="K9" s="19" t="str">
        <f t="shared" si="0"/>
        <v>JA</v>
      </c>
      <c r="L9" s="20" t="str">
        <f t="shared" si="1"/>
        <v>JA</v>
      </c>
      <c r="M9" s="20" t="str">
        <f t="shared" si="2"/>
        <v>JA</v>
      </c>
      <c r="N9" s="21" t="str">
        <f t="shared" si="3"/>
        <v>JA</v>
      </c>
    </row>
    <row r="10" spans="1:14" x14ac:dyDescent="0.25">
      <c r="A10" s="18" t="s">
        <v>8</v>
      </c>
      <c r="B10" s="41">
        <v>1.2669999999999999</v>
      </c>
      <c r="C10" s="42">
        <v>0.25</v>
      </c>
      <c r="D10" s="43">
        <v>31.988</v>
      </c>
      <c r="E10" s="44">
        <v>6.35</v>
      </c>
      <c r="F10" s="45">
        <v>1.728</v>
      </c>
      <c r="G10" s="42">
        <v>0.34</v>
      </c>
      <c r="H10" s="43">
        <v>32.734000000000002</v>
      </c>
      <c r="I10" s="46">
        <v>6.45</v>
      </c>
      <c r="J10" s="14"/>
      <c r="K10" s="19" t="str">
        <f t="shared" si="0"/>
        <v>JA</v>
      </c>
      <c r="L10" s="20" t="str">
        <f t="shared" si="1"/>
        <v>JA</v>
      </c>
      <c r="M10" s="20" t="str">
        <f t="shared" si="2"/>
        <v>JA</v>
      </c>
      <c r="N10" s="21" t="str">
        <f t="shared" si="3"/>
        <v>JA</v>
      </c>
    </row>
    <row r="11" spans="1:14" x14ac:dyDescent="0.25">
      <c r="A11" s="18" t="s">
        <v>11</v>
      </c>
      <c r="B11" s="41">
        <v>8.173</v>
      </c>
      <c r="C11" s="42">
        <v>0.9</v>
      </c>
      <c r="D11" s="43">
        <v>42.017000000000003</v>
      </c>
      <c r="E11" s="44">
        <v>4.6399999999999997</v>
      </c>
      <c r="F11" s="45">
        <v>6.415</v>
      </c>
      <c r="G11" s="42">
        <v>0.71</v>
      </c>
      <c r="H11" s="43">
        <v>40.524999999999999</v>
      </c>
      <c r="I11" s="46">
        <v>4.49</v>
      </c>
      <c r="J11" s="14"/>
      <c r="K11" s="19" t="str">
        <f t="shared" si="0"/>
        <v>JA</v>
      </c>
      <c r="L11" s="20" t="str">
        <f t="shared" si="1"/>
        <v>JA</v>
      </c>
      <c r="M11" s="20" t="str">
        <f t="shared" si="2"/>
        <v>JA</v>
      </c>
      <c r="N11" s="21" t="str">
        <f t="shared" si="3"/>
        <v>JA</v>
      </c>
    </row>
    <row r="12" spans="1:14" x14ac:dyDescent="0.25">
      <c r="A12" s="18" t="s">
        <v>14</v>
      </c>
      <c r="B12" s="41">
        <v>2.5499999999999998</v>
      </c>
      <c r="C12" s="42">
        <v>0.08</v>
      </c>
      <c r="D12" s="43">
        <v>75.760000000000005</v>
      </c>
      <c r="E12" s="44">
        <v>2.34</v>
      </c>
      <c r="F12" s="45">
        <v>4.0599999999999996</v>
      </c>
      <c r="G12" s="42">
        <v>0.12</v>
      </c>
      <c r="H12" s="43">
        <v>79.638999999999996</v>
      </c>
      <c r="I12" s="46">
        <v>2.4300000000000002</v>
      </c>
      <c r="J12" s="14"/>
      <c r="K12" s="19" t="str">
        <f t="shared" si="0"/>
        <v>JA</v>
      </c>
      <c r="L12" s="20" t="str">
        <f t="shared" si="1"/>
        <v>JA</v>
      </c>
      <c r="M12" s="20" t="str">
        <f t="shared" si="2"/>
        <v>JA</v>
      </c>
      <c r="N12" s="21" t="str">
        <f t="shared" si="3"/>
        <v>JA</v>
      </c>
    </row>
    <row r="13" spans="1:14" x14ac:dyDescent="0.25">
      <c r="A13" s="18" t="s">
        <v>15</v>
      </c>
      <c r="B13" s="41">
        <v>7.87</v>
      </c>
      <c r="C13" s="42">
        <v>0.56000000000000005</v>
      </c>
      <c r="D13" s="43">
        <v>77.040000000000006</v>
      </c>
      <c r="E13" s="44">
        <v>5.47</v>
      </c>
      <c r="F13" s="45">
        <v>9.0500000000000007</v>
      </c>
      <c r="G13" s="42">
        <v>0.64</v>
      </c>
      <c r="H13" s="43">
        <v>60.98</v>
      </c>
      <c r="I13" s="46">
        <v>4.3099999999999996</v>
      </c>
      <c r="J13" s="14"/>
      <c r="K13" s="19" t="str">
        <f t="shared" si="0"/>
        <v>JA</v>
      </c>
      <c r="L13" s="20" t="str">
        <f t="shared" si="1"/>
        <v>JA</v>
      </c>
      <c r="M13" s="20" t="str">
        <f t="shared" si="2"/>
        <v>JA</v>
      </c>
      <c r="N13" s="21" t="str">
        <f t="shared" si="3"/>
        <v>JA</v>
      </c>
    </row>
    <row r="14" spans="1:14" x14ac:dyDescent="0.25">
      <c r="A14" s="18" t="s">
        <v>17</v>
      </c>
      <c r="B14" s="41">
        <v>0.373</v>
      </c>
      <c r="C14" s="42">
        <v>0.14000000000000001</v>
      </c>
      <c r="D14" s="43">
        <v>5.47</v>
      </c>
      <c r="E14" s="44">
        <v>2.0499999999999998</v>
      </c>
      <c r="F14" s="45">
        <v>0.23300000000000001</v>
      </c>
      <c r="G14" s="42">
        <v>0.09</v>
      </c>
      <c r="H14" s="43">
        <v>5.16</v>
      </c>
      <c r="I14" s="46">
        <v>1.91</v>
      </c>
      <c r="J14" s="14"/>
      <c r="K14" s="19" t="str">
        <f t="shared" si="0"/>
        <v>JA</v>
      </c>
      <c r="L14" s="20" t="str">
        <f t="shared" si="1"/>
        <v>JA</v>
      </c>
      <c r="M14" s="20" t="str">
        <f t="shared" si="2"/>
        <v>JA</v>
      </c>
      <c r="N14" s="21" t="str">
        <f t="shared" si="3"/>
        <v>JA</v>
      </c>
    </row>
    <row r="15" spans="1:14" x14ac:dyDescent="0.25">
      <c r="A15" s="18" t="s">
        <v>18</v>
      </c>
      <c r="B15" s="41">
        <v>202.85400000000001</v>
      </c>
      <c r="C15" s="42">
        <v>9.15</v>
      </c>
      <c r="D15" s="43">
        <v>103.06</v>
      </c>
      <c r="E15" s="44">
        <v>4.6500000000000004</v>
      </c>
      <c r="F15" s="45">
        <v>206.12200000000001</v>
      </c>
      <c r="G15" s="42">
        <v>9.2200000000000006</v>
      </c>
      <c r="H15" s="43">
        <v>103.18</v>
      </c>
      <c r="I15" s="46">
        <v>4.62</v>
      </c>
      <c r="J15" s="14"/>
      <c r="K15" s="19" t="str">
        <f t="shared" si="0"/>
        <v>JA</v>
      </c>
      <c r="L15" s="20" t="str">
        <f t="shared" si="1"/>
        <v>JA</v>
      </c>
      <c r="M15" s="20" t="str">
        <f t="shared" si="2"/>
        <v>JA</v>
      </c>
      <c r="N15" s="21" t="str">
        <f t="shared" si="3"/>
        <v>JA</v>
      </c>
    </row>
    <row r="16" spans="1:14" x14ac:dyDescent="0.25">
      <c r="A16" s="18" t="s">
        <v>19</v>
      </c>
      <c r="B16" s="41">
        <v>2.7</v>
      </c>
      <c r="C16" s="42">
        <v>0.17</v>
      </c>
      <c r="D16" s="43">
        <v>40.43</v>
      </c>
      <c r="E16" s="44">
        <v>2.61</v>
      </c>
      <c r="F16" s="45">
        <v>3.7250000000000001</v>
      </c>
      <c r="G16" s="42">
        <v>0.24</v>
      </c>
      <c r="H16" s="43">
        <v>50.54</v>
      </c>
      <c r="I16" s="46">
        <v>3.24</v>
      </c>
      <c r="J16" s="14"/>
      <c r="K16" s="19" t="str">
        <f t="shared" si="0"/>
        <v>JA</v>
      </c>
      <c r="L16" s="20" t="str">
        <f t="shared" si="1"/>
        <v>JA</v>
      </c>
      <c r="M16" s="20" t="str">
        <f t="shared" si="2"/>
        <v>JA</v>
      </c>
      <c r="N16" s="21" t="str">
        <f t="shared" si="3"/>
        <v>JA</v>
      </c>
    </row>
    <row r="17" spans="1:14" x14ac:dyDescent="0.25">
      <c r="A17" s="18" t="s">
        <v>20</v>
      </c>
      <c r="B17" s="41">
        <v>28.001999999999999</v>
      </c>
      <c r="C17" s="42">
        <v>1.57</v>
      </c>
      <c r="D17" s="43">
        <v>30.193000000000001</v>
      </c>
      <c r="E17" s="44">
        <v>1.69</v>
      </c>
      <c r="F17" s="45">
        <v>38.344999999999999</v>
      </c>
      <c r="G17" s="42">
        <v>2.14</v>
      </c>
      <c r="H17" s="43">
        <v>29.963999999999999</v>
      </c>
      <c r="I17" s="46">
        <v>1.67</v>
      </c>
      <c r="J17" s="14"/>
      <c r="K17" s="19" t="str">
        <f t="shared" si="0"/>
        <v>JA</v>
      </c>
      <c r="L17" s="20" t="str">
        <f t="shared" si="1"/>
        <v>JA</v>
      </c>
      <c r="M17" s="20" t="str">
        <f t="shared" si="2"/>
        <v>JA</v>
      </c>
      <c r="N17" s="21" t="str">
        <f t="shared" si="3"/>
        <v>JA</v>
      </c>
    </row>
    <row r="18" spans="1:14" x14ac:dyDescent="0.25">
      <c r="A18" s="18" t="s">
        <v>25</v>
      </c>
      <c r="B18" s="41">
        <v>71.742999999999995</v>
      </c>
      <c r="C18" s="42">
        <v>6.4</v>
      </c>
      <c r="D18" s="43">
        <v>26.972000000000001</v>
      </c>
      <c r="E18" s="44">
        <v>2.41</v>
      </c>
      <c r="F18" s="45">
        <v>52.036000000000001</v>
      </c>
      <c r="G18" s="42">
        <v>4.57</v>
      </c>
      <c r="H18" s="43">
        <v>26.016999999999999</v>
      </c>
      <c r="I18" s="46">
        <v>2.29</v>
      </c>
      <c r="J18" s="14"/>
      <c r="K18" s="19" t="str">
        <f t="shared" si="0"/>
        <v>JA</v>
      </c>
      <c r="L18" s="20" t="str">
        <f t="shared" si="1"/>
        <v>JA</v>
      </c>
      <c r="M18" s="20" t="str">
        <f t="shared" si="2"/>
        <v>JA</v>
      </c>
      <c r="N18" s="21" t="str">
        <f t="shared" si="3"/>
        <v>JA</v>
      </c>
    </row>
    <row r="19" spans="1:14" x14ac:dyDescent="0.25">
      <c r="A19" s="18" t="s">
        <v>26</v>
      </c>
      <c r="B19" s="41">
        <v>12.722</v>
      </c>
      <c r="C19" s="42">
        <v>0.86</v>
      </c>
      <c r="D19" s="43">
        <v>65.760000000000005</v>
      </c>
      <c r="E19" s="44">
        <v>4.46</v>
      </c>
      <c r="F19" s="45">
        <v>11.627000000000001</v>
      </c>
      <c r="G19" s="42">
        <v>0.79</v>
      </c>
      <c r="H19" s="43">
        <v>67.36</v>
      </c>
      <c r="I19" s="46">
        <v>4.5599999999999996</v>
      </c>
      <c r="J19" s="14"/>
      <c r="K19" s="19" t="str">
        <f t="shared" si="0"/>
        <v>JA</v>
      </c>
      <c r="L19" s="20" t="str">
        <f t="shared" si="1"/>
        <v>JA</v>
      </c>
      <c r="M19" s="20" t="str">
        <f t="shared" si="2"/>
        <v>JA</v>
      </c>
      <c r="N19" s="21" t="str">
        <f t="shared" si="3"/>
        <v>JA</v>
      </c>
    </row>
    <row r="20" spans="1:14" x14ac:dyDescent="0.25">
      <c r="A20" s="18" t="s">
        <v>29</v>
      </c>
      <c r="B20" s="41">
        <v>35.01</v>
      </c>
      <c r="C20" s="42">
        <v>0.74</v>
      </c>
      <c r="D20" s="43">
        <v>101.74</v>
      </c>
      <c r="E20" s="44">
        <v>2.14</v>
      </c>
      <c r="F20" s="45">
        <v>12.67</v>
      </c>
      <c r="G20" s="42">
        <v>0.26</v>
      </c>
      <c r="H20" s="43">
        <v>110.2</v>
      </c>
      <c r="I20" s="46">
        <v>2.2999999999999998</v>
      </c>
      <c r="J20" s="14"/>
      <c r="K20" s="19" t="str">
        <f t="shared" si="0"/>
        <v>JA</v>
      </c>
      <c r="L20" s="20" t="str">
        <f t="shared" si="1"/>
        <v>JA</v>
      </c>
      <c r="M20" s="20" t="str">
        <f t="shared" si="2"/>
        <v>JA</v>
      </c>
      <c r="N20" s="21" t="str">
        <f t="shared" si="3"/>
        <v>JA</v>
      </c>
    </row>
    <row r="21" spans="1:14" x14ac:dyDescent="0.25">
      <c r="A21" s="18" t="s">
        <v>34</v>
      </c>
      <c r="B21" s="41">
        <v>13.515000000000001</v>
      </c>
      <c r="C21" s="42">
        <v>1.05</v>
      </c>
      <c r="D21" s="43">
        <v>41.582000000000001</v>
      </c>
      <c r="E21" s="44">
        <v>3.24</v>
      </c>
      <c r="F21" s="45">
        <v>16.741</v>
      </c>
      <c r="G21" s="42">
        <v>1.3</v>
      </c>
      <c r="H21" s="43">
        <v>46.679000000000002</v>
      </c>
      <c r="I21" s="46">
        <v>3.62</v>
      </c>
      <c r="J21" s="14"/>
      <c r="K21" s="19" t="str">
        <f t="shared" si="0"/>
        <v>JA</v>
      </c>
      <c r="L21" s="20" t="str">
        <f t="shared" si="1"/>
        <v>JA</v>
      </c>
      <c r="M21" s="20" t="str">
        <f t="shared" si="2"/>
        <v>JA</v>
      </c>
      <c r="N21" s="21" t="str">
        <f t="shared" si="3"/>
        <v>JA</v>
      </c>
    </row>
    <row r="22" spans="1:14" x14ac:dyDescent="0.25">
      <c r="A22" s="18" t="s">
        <v>35</v>
      </c>
      <c r="B22" s="41">
        <v>88.828999999999994</v>
      </c>
      <c r="C22" s="42">
        <v>6.04</v>
      </c>
      <c r="D22" s="43">
        <v>33.523000000000003</v>
      </c>
      <c r="E22" s="44">
        <v>2.2799999999999998</v>
      </c>
      <c r="F22" s="45">
        <v>83.340999999999994</v>
      </c>
      <c r="G22" s="42">
        <v>5.62</v>
      </c>
      <c r="H22" s="43">
        <v>31.603999999999999</v>
      </c>
      <c r="I22" s="46">
        <v>2.13</v>
      </c>
      <c r="J22" s="14"/>
      <c r="K22" s="19" t="str">
        <f t="shared" si="0"/>
        <v>JA</v>
      </c>
      <c r="L22" s="20" t="str">
        <f t="shared" si="1"/>
        <v>JA</v>
      </c>
      <c r="M22" s="20" t="str">
        <f t="shared" si="2"/>
        <v>JA</v>
      </c>
      <c r="N22" s="21" t="str">
        <f t="shared" si="3"/>
        <v>JA</v>
      </c>
    </row>
    <row r="23" spans="1:14" x14ac:dyDescent="0.25">
      <c r="A23" s="18" t="s">
        <v>36</v>
      </c>
      <c r="B23" s="41">
        <v>7.149</v>
      </c>
      <c r="C23" s="42">
        <v>0.4</v>
      </c>
      <c r="D23" s="43">
        <v>38.232999999999997</v>
      </c>
      <c r="E23" s="44">
        <v>2.16</v>
      </c>
      <c r="F23" s="45">
        <v>6.4619999999999997</v>
      </c>
      <c r="G23" s="42">
        <v>0.36</v>
      </c>
      <c r="H23" s="43">
        <v>49.118000000000002</v>
      </c>
      <c r="I23" s="46">
        <v>2.76</v>
      </c>
      <c r="J23" s="14"/>
      <c r="K23" s="19" t="str">
        <f t="shared" si="0"/>
        <v>JA</v>
      </c>
      <c r="L23" s="20" t="str">
        <f t="shared" si="1"/>
        <v>JA</v>
      </c>
      <c r="M23" s="20" t="str">
        <f t="shared" si="2"/>
        <v>JA</v>
      </c>
      <c r="N23" s="21" t="str">
        <f t="shared" si="3"/>
        <v>JA</v>
      </c>
    </row>
    <row r="24" spans="1:14" x14ac:dyDescent="0.25">
      <c r="A24" s="18" t="s">
        <v>39</v>
      </c>
      <c r="B24" s="41">
        <v>138.37899999999999</v>
      </c>
      <c r="C24" s="42">
        <v>6.58</v>
      </c>
      <c r="D24" s="43">
        <v>44.313000000000002</v>
      </c>
      <c r="E24" s="44">
        <v>2.11</v>
      </c>
      <c r="F24" s="45">
        <v>84.741</v>
      </c>
      <c r="G24" s="42">
        <v>4.01</v>
      </c>
      <c r="H24" s="43">
        <v>46.667999999999999</v>
      </c>
      <c r="I24" s="46">
        <v>2.21</v>
      </c>
      <c r="J24" s="14"/>
      <c r="K24" s="19" t="str">
        <f t="shared" si="0"/>
        <v>JA</v>
      </c>
      <c r="L24" s="20" t="str">
        <f t="shared" si="1"/>
        <v>JA</v>
      </c>
      <c r="M24" s="20" t="str">
        <f t="shared" si="2"/>
        <v>JA</v>
      </c>
      <c r="N24" s="21" t="str">
        <f t="shared" si="3"/>
        <v>JA</v>
      </c>
    </row>
    <row r="25" spans="1:14" x14ac:dyDescent="0.25">
      <c r="A25" s="18" t="s">
        <v>40</v>
      </c>
      <c r="B25" s="41">
        <v>11.75</v>
      </c>
      <c r="C25" s="42">
        <v>1.1100000000000001</v>
      </c>
      <c r="D25" s="43">
        <v>32.271999999999998</v>
      </c>
      <c r="E25" s="44">
        <v>3.06</v>
      </c>
      <c r="F25" s="45">
        <v>9.3450000000000006</v>
      </c>
      <c r="G25" s="42">
        <v>0.88</v>
      </c>
      <c r="H25" s="43">
        <v>35.43</v>
      </c>
      <c r="I25" s="46">
        <v>3.35</v>
      </c>
      <c r="J25" s="14"/>
      <c r="K25" s="19" t="str">
        <f t="shared" si="0"/>
        <v>JA</v>
      </c>
      <c r="L25" s="20" t="str">
        <f t="shared" si="1"/>
        <v>JA</v>
      </c>
      <c r="M25" s="20" t="str">
        <f t="shared" si="2"/>
        <v>JA</v>
      </c>
      <c r="N25" s="21" t="str">
        <f t="shared" si="3"/>
        <v>JA</v>
      </c>
    </row>
    <row r="26" spans="1:14" x14ac:dyDescent="0.25">
      <c r="A26" s="18" t="s">
        <v>43</v>
      </c>
      <c r="B26" s="41">
        <v>42.965000000000003</v>
      </c>
      <c r="C26" s="42">
        <v>1.1399999999999999</v>
      </c>
      <c r="D26" s="43">
        <v>103.488</v>
      </c>
      <c r="E26" s="44">
        <v>2.75</v>
      </c>
      <c r="F26" s="45">
        <v>40.896999999999998</v>
      </c>
      <c r="G26" s="42">
        <v>1.08</v>
      </c>
      <c r="H26" s="43">
        <v>112.32299999999999</v>
      </c>
      <c r="I26" s="46">
        <v>2.97</v>
      </c>
      <c r="J26" s="14"/>
      <c r="K26" s="19" t="str">
        <f t="shared" si="0"/>
        <v>JA</v>
      </c>
      <c r="L26" s="20" t="str">
        <f t="shared" si="1"/>
        <v>JA</v>
      </c>
      <c r="M26" s="20" t="str">
        <f t="shared" si="2"/>
        <v>JA</v>
      </c>
      <c r="N26" s="21" t="str">
        <f t="shared" si="3"/>
        <v>JA</v>
      </c>
    </row>
    <row r="27" spans="1:14" x14ac:dyDescent="0.25">
      <c r="A27" s="18" t="s">
        <v>44</v>
      </c>
      <c r="B27" s="41">
        <v>98.296999999999997</v>
      </c>
      <c r="C27" s="42">
        <v>3.44</v>
      </c>
      <c r="D27" s="43">
        <v>123.462</v>
      </c>
      <c r="E27" s="44">
        <v>4.33</v>
      </c>
      <c r="F27" s="45">
        <v>24.335999999999999</v>
      </c>
      <c r="G27" s="42">
        <v>0.85</v>
      </c>
      <c r="H27" s="43">
        <v>78.643000000000001</v>
      </c>
      <c r="I27" s="46">
        <v>2.73</v>
      </c>
      <c r="J27" s="14"/>
      <c r="K27" s="19" t="str">
        <f t="shared" si="0"/>
        <v>JA</v>
      </c>
      <c r="L27" s="20" t="str">
        <f t="shared" si="1"/>
        <v>JA</v>
      </c>
      <c r="M27" s="20" t="str">
        <f t="shared" si="2"/>
        <v>JA</v>
      </c>
      <c r="N27" s="21" t="str">
        <f t="shared" si="3"/>
        <v>JA</v>
      </c>
    </row>
    <row r="28" spans="1:14" x14ac:dyDescent="0.25">
      <c r="A28" s="18" t="s">
        <v>45</v>
      </c>
      <c r="B28" s="41">
        <v>15.688000000000001</v>
      </c>
      <c r="C28" s="42">
        <v>0.9</v>
      </c>
      <c r="D28" s="43">
        <v>56.47</v>
      </c>
      <c r="E28" s="44">
        <v>3.25</v>
      </c>
      <c r="F28" s="45">
        <v>8.1880000000000006</v>
      </c>
      <c r="G28" s="42">
        <v>0.47</v>
      </c>
      <c r="H28" s="43">
        <v>67.66</v>
      </c>
      <c r="I28" s="46">
        <v>3.85</v>
      </c>
      <c r="J28" s="14"/>
      <c r="K28" s="19" t="str">
        <f t="shared" si="0"/>
        <v>JA</v>
      </c>
      <c r="L28" s="20" t="str">
        <f t="shared" si="1"/>
        <v>JA</v>
      </c>
      <c r="M28" s="20" t="str">
        <f t="shared" si="2"/>
        <v>JA</v>
      </c>
      <c r="N28" s="21" t="str">
        <f t="shared" si="3"/>
        <v>JA</v>
      </c>
    </row>
    <row r="29" spans="1:14" x14ac:dyDescent="0.25">
      <c r="A29" s="18" t="s">
        <v>48</v>
      </c>
      <c r="B29" s="41">
        <v>21.690999999999999</v>
      </c>
      <c r="C29" s="42">
        <v>1.5</v>
      </c>
      <c r="D29" s="43">
        <v>81.5</v>
      </c>
      <c r="E29" s="44">
        <v>5.63</v>
      </c>
      <c r="F29" s="45">
        <v>30.811</v>
      </c>
      <c r="G29" s="42">
        <v>2.12</v>
      </c>
      <c r="H29" s="43">
        <v>87.98</v>
      </c>
      <c r="I29" s="46">
        <v>6.05</v>
      </c>
      <c r="J29" s="14"/>
      <c r="K29" s="19" t="str">
        <f t="shared" si="0"/>
        <v>JA</v>
      </c>
      <c r="L29" s="20" t="str">
        <f t="shared" si="1"/>
        <v>JA</v>
      </c>
      <c r="M29" s="20" t="str">
        <f t="shared" si="2"/>
        <v>JA</v>
      </c>
      <c r="N29" s="21" t="str">
        <f t="shared" si="3"/>
        <v>JA</v>
      </c>
    </row>
    <row r="30" spans="1:14" x14ac:dyDescent="0.25">
      <c r="A30" s="18" t="s">
        <v>307</v>
      </c>
      <c r="B30" s="41">
        <v>4.6399999999999997</v>
      </c>
      <c r="C30" s="42">
        <v>0.37</v>
      </c>
      <c r="D30" s="43">
        <v>0.6</v>
      </c>
      <c r="E30" s="44">
        <v>0.05</v>
      </c>
      <c r="F30" s="45">
        <v>5.66</v>
      </c>
      <c r="G30" s="42">
        <v>0.45</v>
      </c>
      <c r="H30" s="43">
        <v>0.62</v>
      </c>
      <c r="I30" s="46">
        <v>0.05</v>
      </c>
      <c r="J30" s="14"/>
      <c r="K30" s="19" t="str">
        <f t="shared" si="0"/>
        <v>JA</v>
      </c>
      <c r="L30" s="20" t="str">
        <f t="shared" si="1"/>
        <v>JA</v>
      </c>
      <c r="M30" s="20" t="str">
        <f t="shared" si="2"/>
        <v>JA</v>
      </c>
      <c r="N30" s="21" t="str">
        <f t="shared" si="3"/>
        <v>JA</v>
      </c>
    </row>
    <row r="31" spans="1:14" x14ac:dyDescent="0.25">
      <c r="A31" s="18" t="s">
        <v>309</v>
      </c>
      <c r="B31" s="41">
        <v>13.66</v>
      </c>
      <c r="C31" s="42">
        <v>1.32</v>
      </c>
      <c r="D31" s="43">
        <v>34</v>
      </c>
      <c r="E31" s="44">
        <v>3.28</v>
      </c>
      <c r="F31" s="45">
        <v>7.38</v>
      </c>
      <c r="G31" s="42">
        <v>0.7</v>
      </c>
      <c r="H31" s="43">
        <v>52.01</v>
      </c>
      <c r="I31" s="46">
        <v>4.95</v>
      </c>
      <c r="J31" s="14"/>
      <c r="K31" s="19" t="str">
        <f t="shared" si="0"/>
        <v>JA</v>
      </c>
      <c r="L31" s="20" t="str">
        <f t="shared" si="1"/>
        <v>JA</v>
      </c>
      <c r="M31" s="20" t="str">
        <f t="shared" si="2"/>
        <v>JA</v>
      </c>
      <c r="N31" s="21" t="str">
        <f t="shared" si="3"/>
        <v>JA</v>
      </c>
    </row>
    <row r="32" spans="1:14" x14ac:dyDescent="0.25">
      <c r="A32" s="18" t="s">
        <v>51</v>
      </c>
      <c r="B32" s="41">
        <v>11.587</v>
      </c>
      <c r="C32" s="42">
        <v>0.38</v>
      </c>
      <c r="D32" s="43">
        <v>63.33</v>
      </c>
      <c r="E32" s="44">
        <v>2.0699999999999998</v>
      </c>
      <c r="F32" s="45">
        <v>3.492</v>
      </c>
      <c r="G32" s="42">
        <v>0.11</v>
      </c>
      <c r="H32" s="43">
        <v>38</v>
      </c>
      <c r="I32" s="46">
        <v>1.23</v>
      </c>
      <c r="J32" s="14"/>
      <c r="K32" s="19" t="str">
        <f t="shared" si="0"/>
        <v>JA</v>
      </c>
      <c r="L32" s="20" t="str">
        <f t="shared" si="1"/>
        <v>JA</v>
      </c>
      <c r="M32" s="20" t="str">
        <f t="shared" si="2"/>
        <v>JA</v>
      </c>
      <c r="N32" s="21" t="str">
        <f t="shared" si="3"/>
        <v>JA</v>
      </c>
    </row>
    <row r="33" spans="1:14" x14ac:dyDescent="0.25">
      <c r="A33" s="18" t="s">
        <v>52</v>
      </c>
      <c r="B33" s="41">
        <v>60.444000000000003</v>
      </c>
      <c r="C33" s="42">
        <v>3.07</v>
      </c>
      <c r="D33" s="43">
        <v>64.040000000000006</v>
      </c>
      <c r="E33" s="44">
        <v>3.25</v>
      </c>
      <c r="F33" s="45">
        <v>59.965000000000003</v>
      </c>
      <c r="G33" s="42">
        <v>3.02</v>
      </c>
      <c r="H33" s="43">
        <v>72.542000000000002</v>
      </c>
      <c r="I33" s="46">
        <v>3.66</v>
      </c>
      <c r="J33" s="14"/>
      <c r="K33" s="19" t="str">
        <f t="shared" si="0"/>
        <v>JA</v>
      </c>
      <c r="L33" s="20" t="str">
        <f t="shared" si="1"/>
        <v>JA</v>
      </c>
      <c r="M33" s="20" t="str">
        <f t="shared" si="2"/>
        <v>JA</v>
      </c>
      <c r="N33" s="21" t="str">
        <f t="shared" si="3"/>
        <v>JA</v>
      </c>
    </row>
    <row r="34" spans="1:14" x14ac:dyDescent="0.25">
      <c r="A34" s="18" t="s">
        <v>53</v>
      </c>
      <c r="B34" s="41">
        <v>51.040999999999997</v>
      </c>
      <c r="C34" s="42">
        <v>1.1299999999999999</v>
      </c>
      <c r="D34" s="43">
        <v>193.92</v>
      </c>
      <c r="E34" s="44">
        <v>4.2699999999999996</v>
      </c>
      <c r="F34" s="45">
        <v>52.765000000000001</v>
      </c>
      <c r="G34" s="42">
        <v>1.1599999999999999</v>
      </c>
      <c r="H34" s="43">
        <v>207.06</v>
      </c>
      <c r="I34" s="46">
        <v>4.54</v>
      </c>
      <c r="J34" s="14"/>
      <c r="K34" s="19" t="str">
        <f t="shared" si="0"/>
        <v>JA</v>
      </c>
      <c r="L34" s="20" t="str">
        <f t="shared" si="1"/>
        <v>JA</v>
      </c>
      <c r="M34" s="20" t="str">
        <f t="shared" si="2"/>
        <v>JA</v>
      </c>
      <c r="N34" s="21" t="str">
        <f t="shared" si="3"/>
        <v>JA</v>
      </c>
    </row>
    <row r="35" spans="1:14" x14ac:dyDescent="0.25">
      <c r="A35" s="18" t="s">
        <v>54</v>
      </c>
      <c r="B35" s="41">
        <v>9.9130000000000003</v>
      </c>
      <c r="C35" s="42">
        <v>1.18</v>
      </c>
      <c r="D35" s="43">
        <v>41.95</v>
      </c>
      <c r="E35" s="44">
        <v>5.01</v>
      </c>
      <c r="F35" s="45">
        <v>6.5949999999999998</v>
      </c>
      <c r="G35" s="42">
        <v>0.79</v>
      </c>
      <c r="H35" s="43">
        <v>41.74</v>
      </c>
      <c r="I35" s="46">
        <v>4.9800000000000004</v>
      </c>
      <c r="J35" s="14"/>
      <c r="K35" s="19" t="str">
        <f t="shared" si="0"/>
        <v>JA</v>
      </c>
      <c r="L35" s="20" t="str">
        <f t="shared" si="1"/>
        <v>JA</v>
      </c>
      <c r="M35" s="20" t="str">
        <f t="shared" si="2"/>
        <v>JA</v>
      </c>
      <c r="N35" s="21" t="str">
        <f t="shared" si="3"/>
        <v>JA</v>
      </c>
    </row>
    <row r="36" spans="1:14" x14ac:dyDescent="0.25">
      <c r="A36" s="18" t="s">
        <v>55</v>
      </c>
      <c r="B36" s="41">
        <v>26.681000000000001</v>
      </c>
      <c r="C36" s="42">
        <v>2.83</v>
      </c>
      <c r="D36" s="43">
        <v>24.398</v>
      </c>
      <c r="E36" s="44">
        <v>2.59</v>
      </c>
      <c r="F36" s="45">
        <v>46.19</v>
      </c>
      <c r="G36" s="42">
        <v>4.8499999999999996</v>
      </c>
      <c r="H36" s="43">
        <v>26.478999999999999</v>
      </c>
      <c r="I36" s="46">
        <v>2.78</v>
      </c>
      <c r="J36" s="14"/>
      <c r="K36" s="19" t="str">
        <f t="shared" si="0"/>
        <v>JA</v>
      </c>
      <c r="L36" s="20" t="str">
        <f t="shared" si="1"/>
        <v>JA</v>
      </c>
      <c r="M36" s="20" t="str">
        <f t="shared" si="2"/>
        <v>JA</v>
      </c>
      <c r="N36" s="21" t="str">
        <f t="shared" si="3"/>
        <v>JA</v>
      </c>
    </row>
    <row r="37" spans="1:14" x14ac:dyDescent="0.25">
      <c r="A37" s="18" t="s">
        <v>56</v>
      </c>
      <c r="B37" s="41">
        <v>17.331</v>
      </c>
      <c r="C37" s="42">
        <v>0.97</v>
      </c>
      <c r="D37" s="43">
        <v>100.08</v>
      </c>
      <c r="E37" s="44">
        <v>5.6</v>
      </c>
      <c r="F37" s="45">
        <v>16.341999999999999</v>
      </c>
      <c r="G37" s="42">
        <v>0.91</v>
      </c>
      <c r="H37" s="43">
        <v>116.52</v>
      </c>
      <c r="I37" s="46">
        <v>6.48</v>
      </c>
      <c r="J37" s="14"/>
      <c r="K37" s="19" t="str">
        <f t="shared" si="0"/>
        <v>JA</v>
      </c>
      <c r="L37" s="20" t="str">
        <f t="shared" si="1"/>
        <v>JA</v>
      </c>
      <c r="M37" s="20" t="str">
        <f t="shared" si="2"/>
        <v>JA</v>
      </c>
      <c r="N37" s="21" t="str">
        <f t="shared" si="3"/>
        <v>JA</v>
      </c>
    </row>
    <row r="38" spans="1:14" x14ac:dyDescent="0.25">
      <c r="A38" s="18" t="s">
        <v>59</v>
      </c>
      <c r="B38" s="41">
        <v>2.9249999999999998</v>
      </c>
      <c r="C38" s="42">
        <v>0.18</v>
      </c>
      <c r="D38" s="43">
        <v>43.82</v>
      </c>
      <c r="E38" s="44">
        <v>2.65</v>
      </c>
      <c r="F38" s="45">
        <v>3.12</v>
      </c>
      <c r="G38" s="42">
        <v>0.19</v>
      </c>
      <c r="H38" s="43">
        <v>42.2</v>
      </c>
      <c r="I38" s="46">
        <v>2.52</v>
      </c>
      <c r="J38" s="14"/>
      <c r="K38" s="19" t="str">
        <f t="shared" si="0"/>
        <v>JA</v>
      </c>
      <c r="L38" s="20" t="str">
        <f t="shared" si="1"/>
        <v>JA</v>
      </c>
      <c r="M38" s="20" t="str">
        <f t="shared" si="2"/>
        <v>JA</v>
      </c>
      <c r="N38" s="21" t="str">
        <f t="shared" si="3"/>
        <v>JA</v>
      </c>
    </row>
    <row r="39" spans="1:14" x14ac:dyDescent="0.25">
      <c r="A39" s="18" t="s">
        <v>60</v>
      </c>
      <c r="B39" s="41">
        <v>4.58</v>
      </c>
      <c r="C39" s="42">
        <v>0.11</v>
      </c>
      <c r="D39" s="43">
        <v>58.512</v>
      </c>
      <c r="E39" s="44">
        <v>1.41</v>
      </c>
      <c r="F39" s="45">
        <v>3.867</v>
      </c>
      <c r="G39" s="42">
        <v>0.09</v>
      </c>
      <c r="H39" s="43">
        <v>61.119</v>
      </c>
      <c r="I39" s="46">
        <v>1.45</v>
      </c>
      <c r="J39" s="14"/>
      <c r="K39" s="19" t="str">
        <f t="shared" si="0"/>
        <v>JA</v>
      </c>
      <c r="L39" s="20" t="str">
        <f t="shared" si="1"/>
        <v>JA</v>
      </c>
      <c r="M39" s="20" t="str">
        <f t="shared" si="2"/>
        <v>JA</v>
      </c>
      <c r="N39" s="21" t="str">
        <f t="shared" si="3"/>
        <v>JA</v>
      </c>
    </row>
    <row r="40" spans="1:14" x14ac:dyDescent="0.25">
      <c r="A40" s="18" t="s">
        <v>63</v>
      </c>
      <c r="B40" s="41">
        <v>112.08499999999999</v>
      </c>
      <c r="C40" s="42">
        <v>6.48</v>
      </c>
      <c r="D40" s="43">
        <v>35.021999999999998</v>
      </c>
      <c r="E40" s="44">
        <v>2.0299999999999998</v>
      </c>
      <c r="F40" s="45">
        <v>112.67100000000001</v>
      </c>
      <c r="G40" s="42">
        <v>6.51</v>
      </c>
      <c r="H40" s="43">
        <v>32.83</v>
      </c>
      <c r="I40" s="46">
        <v>1.9</v>
      </c>
      <c r="J40" s="14"/>
      <c r="K40" s="19" t="str">
        <f t="shared" si="0"/>
        <v>JA</v>
      </c>
      <c r="L40" s="20" t="str">
        <f t="shared" si="1"/>
        <v>JA</v>
      </c>
      <c r="M40" s="20" t="str">
        <f t="shared" si="2"/>
        <v>JA</v>
      </c>
      <c r="N40" s="21" t="str">
        <f t="shared" si="3"/>
        <v>JA</v>
      </c>
    </row>
    <row r="41" spans="1:14" x14ac:dyDescent="0.25">
      <c r="A41" s="18" t="s">
        <v>64</v>
      </c>
      <c r="B41" s="41">
        <v>33.134</v>
      </c>
      <c r="C41" s="42">
        <v>1.54</v>
      </c>
      <c r="D41" s="43">
        <v>66.48</v>
      </c>
      <c r="E41" s="44">
        <v>3.08</v>
      </c>
      <c r="F41" s="45">
        <v>40.204999999999998</v>
      </c>
      <c r="G41" s="42">
        <v>1.84</v>
      </c>
      <c r="H41" s="43">
        <v>72.5</v>
      </c>
      <c r="I41" s="46">
        <v>3.32</v>
      </c>
      <c r="J41" s="14"/>
      <c r="K41" s="19" t="str">
        <f t="shared" si="0"/>
        <v>JA</v>
      </c>
      <c r="L41" s="20" t="str">
        <f t="shared" si="1"/>
        <v>JA</v>
      </c>
      <c r="M41" s="20" t="str">
        <f t="shared" si="2"/>
        <v>JA</v>
      </c>
      <c r="N41" s="21" t="str">
        <f t="shared" si="3"/>
        <v>JA</v>
      </c>
    </row>
    <row r="42" spans="1:14" x14ac:dyDescent="0.25">
      <c r="A42" s="18" t="s">
        <v>65</v>
      </c>
      <c r="B42" s="41">
        <v>3.4550000000000001</v>
      </c>
      <c r="C42" s="42">
        <v>0.17</v>
      </c>
      <c r="D42" s="43">
        <v>89.37</v>
      </c>
      <c r="E42" s="44">
        <v>4.3499999999999996</v>
      </c>
      <c r="F42" s="45">
        <v>6.2309999999999999</v>
      </c>
      <c r="G42" s="42">
        <v>0.3</v>
      </c>
      <c r="H42" s="43">
        <v>96.25</v>
      </c>
      <c r="I42" s="46">
        <v>4.6500000000000004</v>
      </c>
      <c r="J42" s="14"/>
      <c r="K42" s="19" t="str">
        <f t="shared" si="0"/>
        <v>JA</v>
      </c>
      <c r="L42" s="20" t="str">
        <f t="shared" si="1"/>
        <v>JA</v>
      </c>
      <c r="M42" s="20" t="str">
        <f t="shared" si="2"/>
        <v>JA</v>
      </c>
      <c r="N42" s="21" t="str">
        <f t="shared" si="3"/>
        <v>JA</v>
      </c>
    </row>
    <row r="43" spans="1:14" x14ac:dyDescent="0.25">
      <c r="A43" s="18" t="s">
        <v>66</v>
      </c>
      <c r="B43" s="41">
        <v>73.007999999999996</v>
      </c>
      <c r="C43" s="42">
        <v>3.7</v>
      </c>
      <c r="D43" s="43">
        <v>77.352999999999994</v>
      </c>
      <c r="E43" s="44">
        <v>3.92</v>
      </c>
      <c r="F43" s="45">
        <v>70.575000000000003</v>
      </c>
      <c r="G43" s="42">
        <v>3.58</v>
      </c>
      <c r="H43" s="43">
        <v>85.376999999999995</v>
      </c>
      <c r="I43" s="46">
        <v>4.33</v>
      </c>
      <c r="J43" s="14"/>
      <c r="K43" s="19" t="str">
        <f t="shared" si="0"/>
        <v>JA</v>
      </c>
      <c r="L43" s="20" t="str">
        <f t="shared" si="1"/>
        <v>JA</v>
      </c>
      <c r="M43" s="20" t="str">
        <f t="shared" si="2"/>
        <v>JA</v>
      </c>
      <c r="N43" s="21" t="str">
        <f t="shared" si="3"/>
        <v>JA</v>
      </c>
    </row>
    <row r="44" spans="1:14" x14ac:dyDescent="0.25">
      <c r="A44" s="18" t="s">
        <v>67</v>
      </c>
      <c r="B44" s="41">
        <v>17.379000000000001</v>
      </c>
      <c r="C44" s="42">
        <v>0.93</v>
      </c>
      <c r="D44" s="43">
        <v>61.183999999999997</v>
      </c>
      <c r="E44" s="44">
        <v>3.29</v>
      </c>
      <c r="F44" s="45">
        <v>10.375</v>
      </c>
      <c r="G44" s="42">
        <v>0.55000000000000004</v>
      </c>
      <c r="H44" s="43">
        <v>67.942999999999998</v>
      </c>
      <c r="I44" s="46">
        <v>3.62</v>
      </c>
      <c r="J44" s="14"/>
      <c r="K44" s="19" t="str">
        <f t="shared" si="0"/>
        <v>JA</v>
      </c>
      <c r="L44" s="20" t="str">
        <f t="shared" si="1"/>
        <v>JA</v>
      </c>
      <c r="M44" s="20" t="str">
        <f t="shared" si="2"/>
        <v>JA</v>
      </c>
      <c r="N44" s="21" t="str">
        <f t="shared" si="3"/>
        <v>JA</v>
      </c>
    </row>
    <row r="45" spans="1:14" x14ac:dyDescent="0.25">
      <c r="A45" s="18" t="s">
        <v>68</v>
      </c>
      <c r="B45" s="41">
        <v>15.579000000000001</v>
      </c>
      <c r="C45" s="42">
        <v>0.45</v>
      </c>
      <c r="D45" s="43">
        <v>221.95</v>
      </c>
      <c r="E45" s="44">
        <v>6.4</v>
      </c>
      <c r="F45" s="45">
        <v>9.3650000000000002</v>
      </c>
      <c r="G45" s="42">
        <v>0.27</v>
      </c>
      <c r="H45" s="43">
        <v>206.75</v>
      </c>
      <c r="I45" s="46">
        <v>5.91</v>
      </c>
      <c r="J45" s="14"/>
      <c r="K45" s="19" t="str">
        <f t="shared" si="0"/>
        <v>JA</v>
      </c>
      <c r="L45" s="20" t="str">
        <f t="shared" si="1"/>
        <v>JA</v>
      </c>
      <c r="M45" s="20" t="str">
        <f t="shared" si="2"/>
        <v>JA</v>
      </c>
      <c r="N45" s="21" t="str">
        <f t="shared" si="3"/>
        <v>JA</v>
      </c>
    </row>
    <row r="46" spans="1:14" x14ac:dyDescent="0.25">
      <c r="A46" s="18" t="s">
        <v>69</v>
      </c>
      <c r="B46" s="41">
        <v>31.355</v>
      </c>
      <c r="C46" s="42">
        <v>3.62</v>
      </c>
      <c r="D46" s="43">
        <v>33.222999999999999</v>
      </c>
      <c r="E46" s="44">
        <v>3.83</v>
      </c>
      <c r="F46" s="45">
        <v>30.802</v>
      </c>
      <c r="G46" s="42">
        <v>3.54</v>
      </c>
      <c r="H46" s="43">
        <v>37.267000000000003</v>
      </c>
      <c r="I46" s="46">
        <v>4.28</v>
      </c>
      <c r="J46" s="14"/>
      <c r="K46" s="19" t="str">
        <f t="shared" si="0"/>
        <v>JA</v>
      </c>
      <c r="L46" s="20" t="str">
        <f t="shared" si="1"/>
        <v>JA</v>
      </c>
      <c r="M46" s="20" t="str">
        <f t="shared" si="2"/>
        <v>JA</v>
      </c>
      <c r="N46" s="21" t="str">
        <f t="shared" si="3"/>
        <v>JA</v>
      </c>
    </row>
    <row r="47" spans="1:14" x14ac:dyDescent="0.25">
      <c r="A47" s="18" t="s">
        <v>71</v>
      </c>
      <c r="B47" s="41">
        <v>163.06200000000001</v>
      </c>
      <c r="C47" s="42">
        <v>4.16</v>
      </c>
      <c r="D47" s="43">
        <v>100.83</v>
      </c>
      <c r="E47" s="44">
        <v>2.57</v>
      </c>
      <c r="F47" s="45">
        <v>166.565</v>
      </c>
      <c r="G47" s="42">
        <v>4.21</v>
      </c>
      <c r="H47" s="43">
        <v>109.075</v>
      </c>
      <c r="I47" s="46">
        <v>2.76</v>
      </c>
      <c r="J47" s="14"/>
      <c r="K47" s="19" t="str">
        <f t="shared" si="0"/>
        <v>JA</v>
      </c>
      <c r="L47" s="20" t="str">
        <f t="shared" si="1"/>
        <v>JA</v>
      </c>
      <c r="M47" s="20" t="str">
        <f t="shared" si="2"/>
        <v>JA</v>
      </c>
      <c r="N47" s="21" t="str">
        <f t="shared" si="3"/>
        <v>JA</v>
      </c>
    </row>
    <row r="48" spans="1:14" x14ac:dyDescent="0.25">
      <c r="A48" s="18" t="s">
        <v>74</v>
      </c>
      <c r="B48" s="41">
        <v>110.93899999999999</v>
      </c>
      <c r="C48" s="42">
        <v>0.43</v>
      </c>
      <c r="D48" s="43">
        <v>672.4</v>
      </c>
      <c r="E48" s="44">
        <v>2.62</v>
      </c>
      <c r="F48" s="45">
        <v>119.58199999999999</v>
      </c>
      <c r="G48" s="42">
        <v>0.46</v>
      </c>
      <c r="H48" s="43">
        <v>724.77</v>
      </c>
      <c r="I48" s="46">
        <v>2.8</v>
      </c>
      <c r="J48" s="14"/>
      <c r="K48" s="19" t="str">
        <f t="shared" si="0"/>
        <v>JA</v>
      </c>
      <c r="L48" s="20" t="str">
        <f t="shared" si="1"/>
        <v>JA</v>
      </c>
      <c r="M48" s="20" t="str">
        <f t="shared" si="2"/>
        <v>JA</v>
      </c>
      <c r="N48" s="21" t="str">
        <f t="shared" si="3"/>
        <v>JA</v>
      </c>
    </row>
    <row r="49" spans="1:14" x14ac:dyDescent="0.25">
      <c r="A49" s="18" t="s">
        <v>75</v>
      </c>
      <c r="B49" s="41">
        <v>82.802999999999997</v>
      </c>
      <c r="C49" s="42">
        <v>2.5</v>
      </c>
      <c r="D49" s="43">
        <v>87.813999999999993</v>
      </c>
      <c r="E49" s="44">
        <v>2.65</v>
      </c>
      <c r="F49" s="45">
        <v>77.046999999999997</v>
      </c>
      <c r="G49" s="42">
        <v>2.3199999999999998</v>
      </c>
      <c r="H49" s="43">
        <v>93.212999999999994</v>
      </c>
      <c r="I49" s="46">
        <v>2.81</v>
      </c>
      <c r="J49" s="14"/>
      <c r="K49" s="19" t="str">
        <f t="shared" si="0"/>
        <v>JA</v>
      </c>
      <c r="L49" s="20" t="str">
        <f t="shared" si="1"/>
        <v>JA</v>
      </c>
      <c r="M49" s="20" t="str">
        <f t="shared" si="2"/>
        <v>JA</v>
      </c>
      <c r="N49" s="21" t="str">
        <f t="shared" si="3"/>
        <v>JA</v>
      </c>
    </row>
    <row r="50" spans="1:14" x14ac:dyDescent="0.25">
      <c r="A50" s="18" t="s">
        <v>77</v>
      </c>
      <c r="B50" s="41">
        <v>10.019</v>
      </c>
      <c r="C50" s="42">
        <v>0.85</v>
      </c>
      <c r="D50" s="43">
        <v>33.33</v>
      </c>
      <c r="E50" s="44">
        <v>2.81</v>
      </c>
      <c r="F50" s="45">
        <v>8.8550000000000004</v>
      </c>
      <c r="G50" s="42">
        <v>0.74</v>
      </c>
      <c r="H50" s="43">
        <v>45.56</v>
      </c>
      <c r="I50" s="46">
        <v>3.79</v>
      </c>
      <c r="J50" s="14"/>
      <c r="K50" s="19" t="str">
        <f t="shared" si="0"/>
        <v>JA</v>
      </c>
      <c r="L50" s="20" t="str">
        <f t="shared" si="1"/>
        <v>JA</v>
      </c>
      <c r="M50" s="20" t="str">
        <f t="shared" si="2"/>
        <v>JA</v>
      </c>
      <c r="N50" s="21" t="str">
        <f t="shared" si="3"/>
        <v>JA</v>
      </c>
    </row>
    <row r="51" spans="1:14" x14ac:dyDescent="0.25">
      <c r="A51" s="18" t="s">
        <v>79</v>
      </c>
      <c r="B51" s="41">
        <v>44.08</v>
      </c>
      <c r="C51" s="42">
        <v>4.79</v>
      </c>
      <c r="D51" s="43">
        <v>35.46</v>
      </c>
      <c r="E51" s="44">
        <v>3.85</v>
      </c>
      <c r="F51" s="45">
        <v>46.54</v>
      </c>
      <c r="G51" s="42">
        <v>5.04</v>
      </c>
      <c r="H51" s="43">
        <v>37.375</v>
      </c>
      <c r="I51" s="46">
        <v>4.05</v>
      </c>
      <c r="J51" s="14"/>
      <c r="K51" s="19" t="str">
        <f t="shared" si="0"/>
        <v>JA</v>
      </c>
      <c r="L51" s="20" t="str">
        <f t="shared" si="1"/>
        <v>JA</v>
      </c>
      <c r="M51" s="20" t="str">
        <f t="shared" si="2"/>
        <v>JA</v>
      </c>
      <c r="N51" s="21" t="str">
        <f t="shared" si="3"/>
        <v>JA</v>
      </c>
    </row>
    <row r="52" spans="1:14" x14ac:dyDescent="0.25">
      <c r="A52" s="18" t="s">
        <v>83</v>
      </c>
      <c r="B52" s="41">
        <v>60.514000000000003</v>
      </c>
      <c r="C52" s="42">
        <v>3.34</v>
      </c>
      <c r="D52" s="43">
        <v>64.114999999999995</v>
      </c>
      <c r="E52" s="44">
        <v>3.54</v>
      </c>
      <c r="F52" s="45">
        <v>55.302</v>
      </c>
      <c r="G52" s="42">
        <v>3.03</v>
      </c>
      <c r="H52" s="43">
        <v>66.903999999999996</v>
      </c>
      <c r="I52" s="46">
        <v>3.66</v>
      </c>
      <c r="J52" s="14"/>
      <c r="K52" s="19" t="str">
        <f t="shared" si="0"/>
        <v>JA</v>
      </c>
      <c r="L52" s="20" t="str">
        <f t="shared" si="1"/>
        <v>JA</v>
      </c>
      <c r="M52" s="20" t="str">
        <f t="shared" si="2"/>
        <v>JA</v>
      </c>
      <c r="N52" s="21" t="str">
        <f t="shared" si="3"/>
        <v>JA</v>
      </c>
    </row>
    <row r="53" spans="1:14" x14ac:dyDescent="0.25">
      <c r="A53" s="18" t="s">
        <v>87</v>
      </c>
      <c r="B53" s="41">
        <v>34.912999999999997</v>
      </c>
      <c r="C53" s="42">
        <v>1.41</v>
      </c>
      <c r="D53" s="43">
        <v>99.46</v>
      </c>
      <c r="E53" s="44">
        <v>4.03</v>
      </c>
      <c r="F53" s="45">
        <v>30.826000000000001</v>
      </c>
      <c r="G53" s="42">
        <v>1.24</v>
      </c>
      <c r="H53" s="43">
        <v>95.22</v>
      </c>
      <c r="I53" s="46">
        <v>3.84</v>
      </c>
      <c r="J53" s="14"/>
      <c r="K53" s="19" t="str">
        <f t="shared" si="0"/>
        <v>JA</v>
      </c>
      <c r="L53" s="20" t="str">
        <f t="shared" si="1"/>
        <v>JA</v>
      </c>
      <c r="M53" s="20" t="str">
        <f t="shared" si="2"/>
        <v>JA</v>
      </c>
      <c r="N53" s="21" t="str">
        <f t="shared" si="3"/>
        <v>JA</v>
      </c>
    </row>
    <row r="54" spans="1:14" x14ac:dyDescent="0.25">
      <c r="A54" s="18" t="s">
        <v>88</v>
      </c>
      <c r="B54" s="41">
        <v>176.95699999999999</v>
      </c>
      <c r="C54" s="42">
        <v>12.33</v>
      </c>
      <c r="D54" s="43">
        <v>14.051</v>
      </c>
      <c r="E54" s="44">
        <v>0.98</v>
      </c>
      <c r="F54" s="45">
        <v>5.6369999999999996</v>
      </c>
      <c r="G54" s="42">
        <v>0.39</v>
      </c>
      <c r="H54" s="43">
        <v>31.919</v>
      </c>
      <c r="I54" s="46">
        <v>2.21</v>
      </c>
      <c r="J54" s="14"/>
      <c r="K54" s="19" t="str">
        <f t="shared" si="0"/>
        <v>JA</v>
      </c>
      <c r="L54" s="20" t="str">
        <f t="shared" si="1"/>
        <v>JA</v>
      </c>
      <c r="M54" s="20" t="str">
        <f t="shared" si="2"/>
        <v>JA</v>
      </c>
      <c r="N54" s="21" t="str">
        <f t="shared" si="3"/>
        <v>JA</v>
      </c>
    </row>
    <row r="55" spans="1:14" x14ac:dyDescent="0.25">
      <c r="A55" s="18" t="s">
        <v>93</v>
      </c>
      <c r="B55" s="41">
        <v>145.32400000000001</v>
      </c>
      <c r="C55" s="42">
        <v>3.45</v>
      </c>
      <c r="D55" s="43">
        <v>144.72</v>
      </c>
      <c r="E55" s="44">
        <v>3.44</v>
      </c>
      <c r="F55" s="45">
        <v>145.56800000000001</v>
      </c>
      <c r="G55" s="42">
        <v>3.43</v>
      </c>
      <c r="H55" s="43">
        <v>108.22</v>
      </c>
      <c r="I55" s="46">
        <v>2.5499999999999998</v>
      </c>
      <c r="J55" s="14"/>
      <c r="K55" s="19" t="str">
        <f t="shared" si="0"/>
        <v>JA</v>
      </c>
      <c r="L55" s="20" t="str">
        <f t="shared" si="1"/>
        <v>JA</v>
      </c>
      <c r="M55" s="20" t="str">
        <f t="shared" si="2"/>
        <v>JA</v>
      </c>
      <c r="N55" s="21" t="str">
        <f t="shared" si="3"/>
        <v>JA</v>
      </c>
    </row>
    <row r="56" spans="1:14" x14ac:dyDescent="0.25">
      <c r="A56" s="18" t="s">
        <v>94</v>
      </c>
      <c r="B56" s="41">
        <v>1.6919999999999999</v>
      </c>
      <c r="C56" s="42">
        <v>0.15</v>
      </c>
      <c r="D56" s="43">
        <v>4.42</v>
      </c>
      <c r="E56" s="44">
        <v>0.4</v>
      </c>
      <c r="F56" s="45">
        <v>3.9220000000000002</v>
      </c>
      <c r="G56" s="42">
        <v>0.35</v>
      </c>
      <c r="H56" s="43">
        <v>32.5</v>
      </c>
      <c r="I56" s="46">
        <v>2.89</v>
      </c>
      <c r="J56" s="14"/>
      <c r="K56" s="19" t="str">
        <f t="shared" si="0"/>
        <v>JA</v>
      </c>
      <c r="L56" s="20" t="str">
        <f t="shared" si="1"/>
        <v>JA</v>
      </c>
      <c r="M56" s="20" t="str">
        <f t="shared" si="2"/>
        <v>JA</v>
      </c>
      <c r="N56" s="21" t="str">
        <f t="shared" si="3"/>
        <v>JA</v>
      </c>
    </row>
    <row r="57" spans="1:14" x14ac:dyDescent="0.25">
      <c r="A57" s="18" t="s">
        <v>96</v>
      </c>
      <c r="B57" s="41">
        <v>4.7009999999999996</v>
      </c>
      <c r="C57" s="42">
        <v>0.17</v>
      </c>
      <c r="D57" s="43">
        <v>100.44</v>
      </c>
      <c r="E57" s="44">
        <v>3.62</v>
      </c>
      <c r="F57" s="45">
        <v>3.9329999999999998</v>
      </c>
      <c r="G57" s="42">
        <v>0.14000000000000001</v>
      </c>
      <c r="H57" s="43">
        <v>76.94</v>
      </c>
      <c r="I57" s="46">
        <v>2.77</v>
      </c>
      <c r="J57" s="14"/>
      <c r="K57" s="19" t="str">
        <f t="shared" si="0"/>
        <v>JA</v>
      </c>
      <c r="L57" s="20" t="str">
        <f t="shared" si="1"/>
        <v>JA</v>
      </c>
      <c r="M57" s="20" t="str">
        <f t="shared" si="2"/>
        <v>JA</v>
      </c>
      <c r="N57" s="21" t="str">
        <f t="shared" si="3"/>
        <v>JA</v>
      </c>
    </row>
    <row r="58" spans="1:14" x14ac:dyDescent="0.25">
      <c r="A58" s="18" t="s">
        <v>97</v>
      </c>
      <c r="B58" s="41">
        <v>56.884999999999998</v>
      </c>
      <c r="C58" s="42">
        <v>6.46</v>
      </c>
      <c r="D58" s="43">
        <v>14.76</v>
      </c>
      <c r="E58" s="44">
        <v>1.68</v>
      </c>
      <c r="F58" s="45">
        <v>59.683</v>
      </c>
      <c r="G58" s="42">
        <v>6.75</v>
      </c>
      <c r="H58" s="43">
        <v>13.12</v>
      </c>
      <c r="I58" s="46">
        <v>1.48</v>
      </c>
      <c r="J58" s="14"/>
      <c r="K58" s="19" t="str">
        <f t="shared" si="0"/>
        <v>JA</v>
      </c>
      <c r="L58" s="20" t="str">
        <f t="shared" si="1"/>
        <v>JA</v>
      </c>
      <c r="M58" s="20" t="str">
        <f t="shared" si="2"/>
        <v>JA</v>
      </c>
      <c r="N58" s="21" t="str">
        <f t="shared" si="3"/>
        <v>JA</v>
      </c>
    </row>
    <row r="59" spans="1:14" x14ac:dyDescent="0.25">
      <c r="A59" s="18" t="s">
        <v>99</v>
      </c>
      <c r="B59" s="41">
        <v>18.574999999999999</v>
      </c>
      <c r="C59" s="42">
        <v>2.81</v>
      </c>
      <c r="D59" s="43">
        <v>26.08</v>
      </c>
      <c r="E59" s="44">
        <v>3.94</v>
      </c>
      <c r="F59" s="45">
        <v>14.964</v>
      </c>
      <c r="G59" s="42">
        <v>2.27</v>
      </c>
      <c r="H59" s="43">
        <v>21.599</v>
      </c>
      <c r="I59" s="46">
        <v>3.28</v>
      </c>
      <c r="J59" s="14"/>
      <c r="K59" s="19" t="str">
        <f t="shared" si="0"/>
        <v>JA</v>
      </c>
      <c r="L59" s="20" t="str">
        <f t="shared" si="1"/>
        <v>JA</v>
      </c>
      <c r="M59" s="20" t="str">
        <f t="shared" si="2"/>
        <v>JA</v>
      </c>
      <c r="N59" s="21" t="str">
        <f t="shared" si="3"/>
        <v>JA</v>
      </c>
    </row>
    <row r="60" spans="1:14" x14ac:dyDescent="0.25">
      <c r="A60" s="18" t="s">
        <v>100</v>
      </c>
      <c r="B60" s="41">
        <v>52.363999999999997</v>
      </c>
      <c r="C60" s="42">
        <v>3.61</v>
      </c>
      <c r="D60" s="43">
        <v>32.840000000000003</v>
      </c>
      <c r="E60" s="44">
        <v>2.27</v>
      </c>
      <c r="F60" s="45">
        <v>62.594000000000001</v>
      </c>
      <c r="G60" s="42">
        <v>4.34</v>
      </c>
      <c r="H60" s="43">
        <v>33.840000000000003</v>
      </c>
      <c r="I60" s="46">
        <v>2.35</v>
      </c>
      <c r="J60" s="14"/>
      <c r="K60" s="19" t="str">
        <f t="shared" si="0"/>
        <v>JA</v>
      </c>
      <c r="L60" s="20" t="str">
        <f t="shared" si="1"/>
        <v>JA</v>
      </c>
      <c r="M60" s="20" t="str">
        <f t="shared" si="2"/>
        <v>JA</v>
      </c>
      <c r="N60" s="21" t="str">
        <f t="shared" si="3"/>
        <v>JA</v>
      </c>
    </row>
    <row r="61" spans="1:14" x14ac:dyDescent="0.25">
      <c r="A61" s="18" t="s">
        <v>102</v>
      </c>
      <c r="B61" s="41">
        <v>62.116999999999997</v>
      </c>
      <c r="C61" s="42">
        <v>3.54</v>
      </c>
      <c r="D61" s="43">
        <v>65.813999999999993</v>
      </c>
      <c r="E61" s="44">
        <v>3.75</v>
      </c>
      <c r="F61" s="45">
        <v>58.61</v>
      </c>
      <c r="G61" s="42">
        <v>3.33</v>
      </c>
      <c r="H61" s="43">
        <v>70.909000000000006</v>
      </c>
      <c r="I61" s="46">
        <v>4.03</v>
      </c>
      <c r="J61" s="14"/>
      <c r="K61" s="19" t="str">
        <f t="shared" si="0"/>
        <v>JA</v>
      </c>
      <c r="L61" s="20" t="str">
        <f t="shared" si="1"/>
        <v>JA</v>
      </c>
      <c r="M61" s="20" t="str">
        <f t="shared" si="2"/>
        <v>JA</v>
      </c>
      <c r="N61" s="21" t="str">
        <f t="shared" si="3"/>
        <v>JA</v>
      </c>
    </row>
    <row r="62" spans="1:14" x14ac:dyDescent="0.25">
      <c r="A62" s="18" t="s">
        <v>103</v>
      </c>
      <c r="B62" s="41">
        <v>297.28199999999998</v>
      </c>
      <c r="C62" s="42">
        <v>9.01</v>
      </c>
      <c r="D62" s="43">
        <v>41.037999999999997</v>
      </c>
      <c r="E62" s="44">
        <v>1.24</v>
      </c>
      <c r="F62" s="45">
        <v>10.051</v>
      </c>
      <c r="G62" s="42">
        <v>0.3</v>
      </c>
      <c r="H62" s="43">
        <v>46.872</v>
      </c>
      <c r="I62" s="46">
        <v>1.41</v>
      </c>
      <c r="J62" s="14"/>
      <c r="K62" s="19" t="str">
        <f t="shared" si="0"/>
        <v>JA</v>
      </c>
      <c r="L62" s="20" t="str">
        <f t="shared" si="1"/>
        <v>JA</v>
      </c>
      <c r="M62" s="20" t="str">
        <f t="shared" si="2"/>
        <v>JA</v>
      </c>
      <c r="N62" s="21" t="str">
        <f t="shared" si="3"/>
        <v>JA</v>
      </c>
    </row>
    <row r="63" spans="1:14" x14ac:dyDescent="0.25">
      <c r="A63" s="18" t="s">
        <v>104</v>
      </c>
      <c r="B63" s="41">
        <v>1.25</v>
      </c>
      <c r="C63" s="42">
        <v>0.16</v>
      </c>
      <c r="D63" s="43">
        <v>35.503999999999998</v>
      </c>
      <c r="E63" s="44">
        <v>4.54</v>
      </c>
      <c r="F63" s="45">
        <v>1.6359999999999999</v>
      </c>
      <c r="G63" s="42">
        <v>0.21</v>
      </c>
      <c r="H63" s="43">
        <v>34.874000000000002</v>
      </c>
      <c r="I63" s="46">
        <v>4.4800000000000004</v>
      </c>
      <c r="J63" s="14"/>
      <c r="K63" s="19" t="str">
        <f t="shared" si="0"/>
        <v>JA</v>
      </c>
      <c r="L63" s="20" t="str">
        <f t="shared" si="1"/>
        <v>JA</v>
      </c>
      <c r="M63" s="20" t="str">
        <f t="shared" si="2"/>
        <v>JA</v>
      </c>
      <c r="N63" s="21" t="str">
        <f t="shared" si="3"/>
        <v>JA</v>
      </c>
    </row>
    <row r="64" spans="1:14" x14ac:dyDescent="0.25">
      <c r="A64" s="18" t="s">
        <v>110</v>
      </c>
      <c r="B64" s="41">
        <v>67.33</v>
      </c>
      <c r="C64" s="42">
        <v>3.18</v>
      </c>
      <c r="D64" s="43">
        <v>44.16</v>
      </c>
      <c r="E64" s="44">
        <v>2.08</v>
      </c>
      <c r="F64" s="45">
        <v>66.495000000000005</v>
      </c>
      <c r="G64" s="42">
        <v>3.12</v>
      </c>
      <c r="H64" s="43">
        <v>41.02</v>
      </c>
      <c r="I64" s="46">
        <v>1.93</v>
      </c>
      <c r="J64" s="14"/>
      <c r="K64" s="19" t="str">
        <f t="shared" si="0"/>
        <v>JA</v>
      </c>
      <c r="L64" s="20" t="str">
        <f t="shared" si="1"/>
        <v>JA</v>
      </c>
      <c r="M64" s="20" t="str">
        <f t="shared" si="2"/>
        <v>JA</v>
      </c>
      <c r="N64" s="21" t="str">
        <f t="shared" si="3"/>
        <v>JA</v>
      </c>
    </row>
    <row r="65" spans="1:14" x14ac:dyDescent="0.25">
      <c r="A65" s="18" t="s">
        <v>113</v>
      </c>
      <c r="B65" s="41">
        <v>15.994999999999999</v>
      </c>
      <c r="C65" s="42">
        <v>1.59</v>
      </c>
      <c r="D65" s="43">
        <v>52.555</v>
      </c>
      <c r="E65" s="44">
        <v>5.24</v>
      </c>
      <c r="F65" s="45">
        <v>14.086</v>
      </c>
      <c r="G65" s="42">
        <v>1.4</v>
      </c>
      <c r="H65" s="43">
        <v>50.28</v>
      </c>
      <c r="I65" s="46">
        <v>5.01</v>
      </c>
      <c r="J65" s="14"/>
      <c r="K65" s="19" t="str">
        <f t="shared" si="0"/>
        <v>JA</v>
      </c>
      <c r="L65" s="20" t="str">
        <f t="shared" si="1"/>
        <v>JA</v>
      </c>
      <c r="M65" s="20" t="str">
        <f t="shared" si="2"/>
        <v>JA</v>
      </c>
      <c r="N65" s="21" t="str">
        <f t="shared" si="3"/>
        <v>JA</v>
      </c>
    </row>
    <row r="66" spans="1:14" x14ac:dyDescent="0.25">
      <c r="A66" s="18" t="s">
        <v>114</v>
      </c>
      <c r="B66" s="41">
        <v>12.945</v>
      </c>
      <c r="C66" s="42">
        <v>1.59</v>
      </c>
      <c r="D66" s="43">
        <v>31.373000000000001</v>
      </c>
      <c r="E66" s="44">
        <v>3.85</v>
      </c>
      <c r="F66" s="45">
        <v>13.569000000000001</v>
      </c>
      <c r="G66" s="42">
        <v>1.66</v>
      </c>
      <c r="H66" s="43">
        <v>32.935000000000002</v>
      </c>
      <c r="I66" s="46">
        <v>4.04</v>
      </c>
      <c r="J66" s="14"/>
      <c r="K66" s="19" t="str">
        <f t="shared" si="0"/>
        <v>JA</v>
      </c>
      <c r="L66" s="20" t="str">
        <f t="shared" si="1"/>
        <v>JA</v>
      </c>
      <c r="M66" s="20" t="str">
        <f t="shared" si="2"/>
        <v>JA</v>
      </c>
      <c r="N66" s="21" t="str">
        <f t="shared" si="3"/>
        <v>JA</v>
      </c>
    </row>
    <row r="67" spans="1:14" x14ac:dyDescent="0.25">
      <c r="A67" s="18" t="s">
        <v>116</v>
      </c>
      <c r="B67" s="41">
        <v>3.39</v>
      </c>
      <c r="C67" s="42">
        <v>0.33</v>
      </c>
      <c r="D67" s="43">
        <v>39.46</v>
      </c>
      <c r="E67" s="44">
        <v>3.85</v>
      </c>
      <c r="F67" s="45">
        <v>3.5019999999999998</v>
      </c>
      <c r="G67" s="42">
        <v>0.34</v>
      </c>
      <c r="H67" s="43">
        <v>41.72</v>
      </c>
      <c r="I67" s="46">
        <v>4.04</v>
      </c>
      <c r="J67" s="14"/>
      <c r="K67" s="19" t="str">
        <f t="shared" si="0"/>
        <v>JA</v>
      </c>
      <c r="L67" s="20" t="str">
        <f t="shared" si="1"/>
        <v>JA</v>
      </c>
      <c r="M67" s="20" t="str">
        <f t="shared" si="2"/>
        <v>JA</v>
      </c>
      <c r="N67" s="21" t="str">
        <f t="shared" si="3"/>
        <v>JA</v>
      </c>
    </row>
    <row r="68" spans="1:14" x14ac:dyDescent="0.25">
      <c r="A68" s="18" t="s">
        <v>117</v>
      </c>
      <c r="B68" s="41">
        <v>23.533000000000001</v>
      </c>
      <c r="C68" s="42">
        <v>1.69</v>
      </c>
      <c r="D68" s="43">
        <v>62.569000000000003</v>
      </c>
      <c r="E68" s="44">
        <v>4.49</v>
      </c>
      <c r="F68" s="45">
        <v>12.129</v>
      </c>
      <c r="G68" s="42">
        <v>0.87</v>
      </c>
      <c r="H68" s="43">
        <v>91.91</v>
      </c>
      <c r="I68" s="46">
        <v>6.59</v>
      </c>
      <c r="J68" s="14"/>
      <c r="K68" s="19" t="str">
        <f t="shared" si="0"/>
        <v>JA</v>
      </c>
      <c r="L68" s="20" t="str">
        <f t="shared" si="1"/>
        <v>JA</v>
      </c>
      <c r="M68" s="20" t="str">
        <f t="shared" si="2"/>
        <v>JA</v>
      </c>
      <c r="N68" s="21" t="str">
        <f t="shared" si="3"/>
        <v>JA</v>
      </c>
    </row>
    <row r="69" spans="1:14" x14ac:dyDescent="0.25">
      <c r="A69" s="18" t="s">
        <v>118</v>
      </c>
      <c r="B69" s="41">
        <v>8.7449999999999992</v>
      </c>
      <c r="C69" s="42">
        <v>0.25</v>
      </c>
      <c r="D69" s="43">
        <v>91.33</v>
      </c>
      <c r="E69" s="44">
        <v>2.61</v>
      </c>
      <c r="F69" s="45">
        <v>9.9</v>
      </c>
      <c r="G69" s="42">
        <v>0.28000000000000003</v>
      </c>
      <c r="H69" s="43">
        <v>112.84</v>
      </c>
      <c r="I69" s="46">
        <v>3.22</v>
      </c>
      <c r="J69" s="14"/>
      <c r="K69" s="19" t="str">
        <f t="shared" si="0"/>
        <v>JA</v>
      </c>
      <c r="L69" s="20" t="str">
        <f t="shared" si="1"/>
        <v>JA</v>
      </c>
      <c r="M69" s="20" t="str">
        <f t="shared" si="2"/>
        <v>JA</v>
      </c>
      <c r="N69" s="21" t="str">
        <f t="shared" si="3"/>
        <v>JA</v>
      </c>
    </row>
    <row r="70" spans="1:14" x14ac:dyDescent="0.25">
      <c r="A70" s="18" t="s">
        <v>119</v>
      </c>
      <c r="B70" s="41">
        <v>11.327</v>
      </c>
      <c r="C70" s="42">
        <v>1.05</v>
      </c>
      <c r="D70" s="43">
        <v>68.05</v>
      </c>
      <c r="E70" s="44">
        <v>6.31</v>
      </c>
      <c r="F70" s="45">
        <v>7.72</v>
      </c>
      <c r="G70" s="42">
        <v>0.72</v>
      </c>
      <c r="H70" s="43">
        <v>77.254999999999995</v>
      </c>
      <c r="I70" s="46">
        <v>7.16</v>
      </c>
      <c r="J70" s="14"/>
      <c r="K70" s="19" t="str">
        <f t="shared" ref="K70:K133" si="4">IF(B70&gt;0,"JA","neen")</f>
        <v>JA</v>
      </c>
      <c r="L70" s="20" t="str">
        <f t="shared" ref="L70:L133" si="5">IF(F70&gt;0,"JA","neen")</f>
        <v>JA</v>
      </c>
      <c r="M70" s="20" t="str">
        <f t="shared" ref="M70:M133" si="6">IF(D70&gt;0,"JA","neen")</f>
        <v>JA</v>
      </c>
      <c r="N70" s="21" t="str">
        <f t="shared" ref="N70:N133" si="7">IF(H70&gt;0,"JA","neen")</f>
        <v>JA</v>
      </c>
    </row>
    <row r="71" spans="1:14" x14ac:dyDescent="0.25">
      <c r="A71" s="18" t="s">
        <v>120</v>
      </c>
      <c r="B71" s="41">
        <v>18.516999999999999</v>
      </c>
      <c r="C71" s="42">
        <v>0.67</v>
      </c>
      <c r="D71" s="43">
        <v>88.084999999999994</v>
      </c>
      <c r="E71" s="44">
        <v>3.2</v>
      </c>
      <c r="F71" s="45">
        <v>8.8149999999999995</v>
      </c>
      <c r="G71" s="42">
        <v>0.32</v>
      </c>
      <c r="H71" s="43">
        <v>74.944999999999993</v>
      </c>
      <c r="I71" s="46">
        <v>2.72</v>
      </c>
      <c r="J71" s="14"/>
      <c r="K71" s="19" t="str">
        <f t="shared" si="4"/>
        <v>JA</v>
      </c>
      <c r="L71" s="20" t="str">
        <f t="shared" si="5"/>
        <v>JA</v>
      </c>
      <c r="M71" s="20" t="str">
        <f t="shared" si="6"/>
        <v>JA</v>
      </c>
      <c r="N71" s="21" t="str">
        <f t="shared" si="7"/>
        <v>JA</v>
      </c>
    </row>
    <row r="72" spans="1:14" x14ac:dyDescent="0.25">
      <c r="A72" s="18" t="s">
        <v>121</v>
      </c>
      <c r="B72" s="41">
        <v>15.129</v>
      </c>
      <c r="C72" s="42">
        <v>1.0900000000000001</v>
      </c>
      <c r="D72" s="43">
        <v>40.5</v>
      </c>
      <c r="E72" s="44">
        <v>2.92</v>
      </c>
      <c r="F72" s="45">
        <v>14.69</v>
      </c>
      <c r="G72" s="42">
        <v>1.05</v>
      </c>
      <c r="H72" s="43">
        <v>48.72</v>
      </c>
      <c r="I72" s="46">
        <v>3.49</v>
      </c>
      <c r="J72" s="14"/>
      <c r="K72" s="19" t="str">
        <f t="shared" si="4"/>
        <v>JA</v>
      </c>
      <c r="L72" s="20" t="str">
        <f t="shared" si="5"/>
        <v>JA</v>
      </c>
      <c r="M72" s="20" t="str">
        <f t="shared" si="6"/>
        <v>JA</v>
      </c>
      <c r="N72" s="21" t="str">
        <f t="shared" si="7"/>
        <v>JA</v>
      </c>
    </row>
    <row r="73" spans="1:14" x14ac:dyDescent="0.25">
      <c r="A73" s="18" t="s">
        <v>122</v>
      </c>
      <c r="B73" s="41">
        <v>45.781999999999996</v>
      </c>
      <c r="C73" s="42">
        <v>2.5</v>
      </c>
      <c r="D73" s="43">
        <v>80.716999999999999</v>
      </c>
      <c r="E73" s="44">
        <v>4.4000000000000004</v>
      </c>
      <c r="F73" s="45">
        <v>15.09</v>
      </c>
      <c r="G73" s="42">
        <v>0.82</v>
      </c>
      <c r="H73" s="43">
        <v>74.122</v>
      </c>
      <c r="I73" s="46">
        <v>4.01</v>
      </c>
      <c r="J73" s="14"/>
      <c r="K73" s="19" t="str">
        <f t="shared" si="4"/>
        <v>JA</v>
      </c>
      <c r="L73" s="20" t="str">
        <f t="shared" si="5"/>
        <v>JA</v>
      </c>
      <c r="M73" s="20" t="str">
        <f t="shared" si="6"/>
        <v>JA</v>
      </c>
      <c r="N73" s="21" t="str">
        <f t="shared" si="7"/>
        <v>JA</v>
      </c>
    </row>
    <row r="74" spans="1:14" x14ac:dyDescent="0.25">
      <c r="A74" s="18" t="s">
        <v>123</v>
      </c>
      <c r="B74" s="41">
        <v>8.9489999999999998</v>
      </c>
      <c r="C74" s="42">
        <v>0.77</v>
      </c>
      <c r="D74" s="43">
        <v>27.36</v>
      </c>
      <c r="E74" s="44">
        <v>2.34</v>
      </c>
      <c r="F74" s="45">
        <v>9.6760000000000002</v>
      </c>
      <c r="G74" s="42">
        <v>0.82</v>
      </c>
      <c r="H74" s="43">
        <v>36.020000000000003</v>
      </c>
      <c r="I74" s="46">
        <v>3.06</v>
      </c>
      <c r="J74" s="14"/>
      <c r="K74" s="19" t="str">
        <f t="shared" si="4"/>
        <v>JA</v>
      </c>
      <c r="L74" s="20" t="str">
        <f t="shared" si="5"/>
        <v>JA</v>
      </c>
      <c r="M74" s="20" t="str">
        <f t="shared" si="6"/>
        <v>JA</v>
      </c>
      <c r="N74" s="21" t="str">
        <f t="shared" si="7"/>
        <v>JA</v>
      </c>
    </row>
    <row r="75" spans="1:14" x14ac:dyDescent="0.25">
      <c r="A75" s="18" t="s">
        <v>125</v>
      </c>
      <c r="B75" s="41">
        <v>16.241</v>
      </c>
      <c r="C75" s="42">
        <v>0.61</v>
      </c>
      <c r="D75" s="43">
        <v>65.22</v>
      </c>
      <c r="E75" s="44">
        <v>2.44</v>
      </c>
      <c r="F75" s="45">
        <v>20.672999999999998</v>
      </c>
      <c r="G75" s="42">
        <v>0.77</v>
      </c>
      <c r="H75" s="43">
        <v>66.135999999999996</v>
      </c>
      <c r="I75" s="46">
        <v>2.4700000000000002</v>
      </c>
      <c r="J75" s="14"/>
      <c r="K75" s="19" t="str">
        <f t="shared" si="4"/>
        <v>JA</v>
      </c>
      <c r="L75" s="20" t="str">
        <f t="shared" si="5"/>
        <v>JA</v>
      </c>
      <c r="M75" s="20" t="str">
        <f t="shared" si="6"/>
        <v>JA</v>
      </c>
      <c r="N75" s="21" t="str">
        <f t="shared" si="7"/>
        <v>JA</v>
      </c>
    </row>
    <row r="76" spans="1:14" x14ac:dyDescent="0.25">
      <c r="A76" s="18" t="s">
        <v>126</v>
      </c>
      <c r="B76" s="41">
        <v>0.161</v>
      </c>
      <c r="C76" s="42">
        <v>0.03</v>
      </c>
      <c r="D76" s="43">
        <v>37.140999999999998</v>
      </c>
      <c r="E76" s="44">
        <v>5.88</v>
      </c>
      <c r="F76" s="45">
        <v>0.26</v>
      </c>
      <c r="G76" s="42">
        <v>0.04</v>
      </c>
      <c r="H76" s="43">
        <v>33.301000000000002</v>
      </c>
      <c r="I76" s="46">
        <v>5.22</v>
      </c>
      <c r="J76" s="14"/>
      <c r="K76" s="19" t="str">
        <f t="shared" si="4"/>
        <v>JA</v>
      </c>
      <c r="L76" s="20" t="str">
        <f t="shared" si="5"/>
        <v>JA</v>
      </c>
      <c r="M76" s="20" t="str">
        <f t="shared" si="6"/>
        <v>JA</v>
      </c>
      <c r="N76" s="21" t="str">
        <f t="shared" si="7"/>
        <v>JA</v>
      </c>
    </row>
    <row r="77" spans="1:14" x14ac:dyDescent="0.25">
      <c r="A77" s="18" t="s">
        <v>127</v>
      </c>
      <c r="B77" s="41">
        <v>106.16500000000001</v>
      </c>
      <c r="C77" s="42">
        <v>5.79</v>
      </c>
      <c r="D77" s="43">
        <v>34.78</v>
      </c>
      <c r="E77" s="44">
        <v>1.9</v>
      </c>
      <c r="F77" s="45">
        <v>106.11499999999999</v>
      </c>
      <c r="G77" s="42">
        <v>5.74</v>
      </c>
      <c r="H77" s="43">
        <v>37.700000000000003</v>
      </c>
      <c r="I77" s="46">
        <v>2.04</v>
      </c>
      <c r="J77" s="14"/>
      <c r="K77" s="19" t="str">
        <f t="shared" si="4"/>
        <v>JA</v>
      </c>
      <c r="L77" s="20" t="str">
        <f t="shared" si="5"/>
        <v>JA</v>
      </c>
      <c r="M77" s="20" t="str">
        <f t="shared" si="6"/>
        <v>JA</v>
      </c>
      <c r="N77" s="21" t="str">
        <f t="shared" si="7"/>
        <v>JA</v>
      </c>
    </row>
    <row r="78" spans="1:14" x14ac:dyDescent="0.25">
      <c r="A78" s="18" t="s">
        <v>130</v>
      </c>
      <c r="B78" s="41">
        <v>16.574000000000002</v>
      </c>
      <c r="C78" s="42">
        <v>2.57</v>
      </c>
      <c r="D78" s="43">
        <v>17.561</v>
      </c>
      <c r="E78" s="44">
        <v>2.72</v>
      </c>
      <c r="F78" s="45">
        <v>16.940000000000001</v>
      </c>
      <c r="G78" s="42">
        <v>2.63</v>
      </c>
      <c r="H78" s="43">
        <v>20.495000000000001</v>
      </c>
      <c r="I78" s="46">
        <v>3.18</v>
      </c>
      <c r="J78" s="14"/>
      <c r="K78" s="19" t="str">
        <f t="shared" si="4"/>
        <v>JA</v>
      </c>
      <c r="L78" s="20" t="str">
        <f t="shared" si="5"/>
        <v>JA</v>
      </c>
      <c r="M78" s="20" t="str">
        <f t="shared" si="6"/>
        <v>JA</v>
      </c>
      <c r="N78" s="21" t="str">
        <f t="shared" si="7"/>
        <v>JA</v>
      </c>
    </row>
    <row r="79" spans="1:14" x14ac:dyDescent="0.25">
      <c r="A79" s="18" t="s">
        <v>131</v>
      </c>
      <c r="B79" s="41">
        <v>0.33200000000000002</v>
      </c>
      <c r="C79" s="42">
        <v>0.04</v>
      </c>
      <c r="D79" s="43">
        <v>45.610999999999997</v>
      </c>
      <c r="E79" s="44">
        <v>5.55</v>
      </c>
      <c r="F79" s="45">
        <v>1.6120000000000001</v>
      </c>
      <c r="G79" s="42">
        <v>0.19</v>
      </c>
      <c r="H79" s="43">
        <v>40.530999999999999</v>
      </c>
      <c r="I79" s="46">
        <v>4.9000000000000004</v>
      </c>
      <c r="J79" s="14"/>
      <c r="K79" s="19" t="str">
        <f t="shared" si="4"/>
        <v>JA</v>
      </c>
      <c r="L79" s="20" t="str">
        <f t="shared" si="5"/>
        <v>JA</v>
      </c>
      <c r="M79" s="20" t="str">
        <f t="shared" si="6"/>
        <v>JA</v>
      </c>
      <c r="N79" s="21" t="str">
        <f t="shared" si="7"/>
        <v>JA</v>
      </c>
    </row>
    <row r="80" spans="1:14" x14ac:dyDescent="0.25">
      <c r="A80" s="18" t="s">
        <v>132</v>
      </c>
      <c r="B80" s="41">
        <v>66.36</v>
      </c>
      <c r="C80" s="42">
        <v>1.99</v>
      </c>
      <c r="D80" s="43">
        <v>194.94</v>
      </c>
      <c r="E80" s="44">
        <v>5.85</v>
      </c>
      <c r="F80" s="45">
        <v>62.27</v>
      </c>
      <c r="G80" s="42">
        <v>1.88</v>
      </c>
      <c r="H80" s="43">
        <v>208.14</v>
      </c>
      <c r="I80" s="46">
        <v>6.27</v>
      </c>
      <c r="J80" s="14"/>
      <c r="K80" s="19" t="str">
        <f t="shared" si="4"/>
        <v>JA</v>
      </c>
      <c r="L80" s="20" t="str">
        <f t="shared" si="5"/>
        <v>JA</v>
      </c>
      <c r="M80" s="20" t="str">
        <f t="shared" si="6"/>
        <v>JA</v>
      </c>
      <c r="N80" s="21" t="str">
        <f t="shared" si="7"/>
        <v>JA</v>
      </c>
    </row>
    <row r="81" spans="1:14" x14ac:dyDescent="0.25">
      <c r="A81" s="18" t="s">
        <v>133</v>
      </c>
      <c r="B81" s="41">
        <v>14.137</v>
      </c>
      <c r="C81" s="42">
        <v>1.62</v>
      </c>
      <c r="D81" s="43">
        <v>70.599999999999994</v>
      </c>
      <c r="E81" s="44">
        <v>8.07</v>
      </c>
      <c r="F81" s="45">
        <v>11.742000000000001</v>
      </c>
      <c r="G81" s="42">
        <v>1.34</v>
      </c>
      <c r="H81" s="43">
        <v>47.68</v>
      </c>
      <c r="I81" s="46">
        <v>5.46</v>
      </c>
      <c r="J81" s="14"/>
      <c r="K81" s="19" t="str">
        <f t="shared" si="4"/>
        <v>JA</v>
      </c>
      <c r="L81" s="20" t="str">
        <f t="shared" si="5"/>
        <v>JA</v>
      </c>
      <c r="M81" s="20" t="str">
        <f t="shared" si="6"/>
        <v>JA</v>
      </c>
      <c r="N81" s="21" t="str">
        <f t="shared" si="7"/>
        <v>JA</v>
      </c>
    </row>
    <row r="82" spans="1:14" x14ac:dyDescent="0.25">
      <c r="A82" s="18" t="s">
        <v>135</v>
      </c>
      <c r="B82" s="41">
        <v>32.470999999999997</v>
      </c>
      <c r="C82" s="42">
        <v>1.56</v>
      </c>
      <c r="D82" s="43">
        <v>84.491</v>
      </c>
      <c r="E82" s="44">
        <v>4.05</v>
      </c>
      <c r="F82" s="45">
        <v>34.968000000000004</v>
      </c>
      <c r="G82" s="42">
        <v>1.67</v>
      </c>
      <c r="H82" s="43">
        <v>83.994</v>
      </c>
      <c r="I82" s="46">
        <v>4.01</v>
      </c>
      <c r="J82" s="14"/>
      <c r="K82" s="19" t="str">
        <f t="shared" si="4"/>
        <v>JA</v>
      </c>
      <c r="L82" s="20" t="str">
        <f t="shared" si="5"/>
        <v>JA</v>
      </c>
      <c r="M82" s="20" t="str">
        <f t="shared" si="6"/>
        <v>JA</v>
      </c>
      <c r="N82" s="21" t="str">
        <f t="shared" si="7"/>
        <v>JA</v>
      </c>
    </row>
    <row r="83" spans="1:14" x14ac:dyDescent="0.25">
      <c r="A83" s="18" t="s">
        <v>136</v>
      </c>
      <c r="B83" s="41">
        <v>15.706</v>
      </c>
      <c r="C83" s="42">
        <v>1.27</v>
      </c>
      <c r="D83" s="43">
        <v>99.23</v>
      </c>
      <c r="E83" s="44">
        <v>7.99</v>
      </c>
      <c r="F83" s="45">
        <v>15.156000000000001</v>
      </c>
      <c r="G83" s="42">
        <v>1.21</v>
      </c>
      <c r="H83" s="43">
        <v>92.41</v>
      </c>
      <c r="I83" s="46">
        <v>7.4</v>
      </c>
      <c r="J83" s="14"/>
      <c r="K83" s="19" t="str">
        <f t="shared" si="4"/>
        <v>JA</v>
      </c>
      <c r="L83" s="20" t="str">
        <f t="shared" si="5"/>
        <v>JA</v>
      </c>
      <c r="M83" s="20" t="str">
        <f t="shared" si="6"/>
        <v>JA</v>
      </c>
      <c r="N83" s="21" t="str">
        <f t="shared" si="7"/>
        <v>JA</v>
      </c>
    </row>
    <row r="84" spans="1:14" x14ac:dyDescent="0.25">
      <c r="A84" s="18" t="s">
        <v>138</v>
      </c>
      <c r="B84" s="41">
        <v>22.847999999999999</v>
      </c>
      <c r="C84" s="42">
        <v>1.1599999999999999</v>
      </c>
      <c r="D84" s="43">
        <v>78.34</v>
      </c>
      <c r="E84" s="44">
        <v>3.97</v>
      </c>
      <c r="F84" s="45">
        <v>46.850999999999999</v>
      </c>
      <c r="G84" s="42">
        <v>2.35</v>
      </c>
      <c r="H84" s="43">
        <v>64.28</v>
      </c>
      <c r="I84" s="46">
        <v>3.22</v>
      </c>
      <c r="J84" s="14"/>
      <c r="K84" s="19" t="str">
        <f t="shared" si="4"/>
        <v>JA</v>
      </c>
      <c r="L84" s="20" t="str">
        <f t="shared" si="5"/>
        <v>JA</v>
      </c>
      <c r="M84" s="20" t="str">
        <f t="shared" si="6"/>
        <v>JA</v>
      </c>
      <c r="N84" s="21" t="str">
        <f t="shared" si="7"/>
        <v>JA</v>
      </c>
    </row>
    <row r="85" spans="1:14" x14ac:dyDescent="0.25">
      <c r="A85" s="18" t="s">
        <v>141</v>
      </c>
      <c r="B85" s="41">
        <v>7.843</v>
      </c>
      <c r="C85" s="42">
        <v>0.56999999999999995</v>
      </c>
      <c r="D85" s="43">
        <v>25.9</v>
      </c>
      <c r="E85" s="44">
        <v>1.89</v>
      </c>
      <c r="F85" s="45">
        <v>8.2620000000000005</v>
      </c>
      <c r="G85" s="42">
        <v>0.6</v>
      </c>
      <c r="H85" s="43">
        <v>26.34</v>
      </c>
      <c r="I85" s="46">
        <v>1.93</v>
      </c>
      <c r="J85" s="14"/>
      <c r="K85" s="19" t="str">
        <f t="shared" si="4"/>
        <v>JA</v>
      </c>
      <c r="L85" s="20" t="str">
        <f t="shared" si="5"/>
        <v>JA</v>
      </c>
      <c r="M85" s="20" t="str">
        <f t="shared" si="6"/>
        <v>JA</v>
      </c>
      <c r="N85" s="21" t="str">
        <f t="shared" si="7"/>
        <v>JA</v>
      </c>
    </row>
    <row r="86" spans="1:14" x14ac:dyDescent="0.25">
      <c r="A86" s="18" t="s">
        <v>142</v>
      </c>
      <c r="B86" s="41">
        <v>16.61</v>
      </c>
      <c r="C86" s="42">
        <v>1</v>
      </c>
      <c r="D86" s="43">
        <v>48.25</v>
      </c>
      <c r="E86" s="44">
        <v>2.92</v>
      </c>
      <c r="F86" s="45">
        <v>6.42</v>
      </c>
      <c r="G86" s="42">
        <v>0.39</v>
      </c>
      <c r="H86" s="43">
        <v>55.93</v>
      </c>
      <c r="I86" s="46">
        <v>3.37</v>
      </c>
      <c r="J86" s="14"/>
      <c r="K86" s="19" t="str">
        <f t="shared" si="4"/>
        <v>JA</v>
      </c>
      <c r="L86" s="20" t="str">
        <f t="shared" si="5"/>
        <v>JA</v>
      </c>
      <c r="M86" s="20" t="str">
        <f t="shared" si="6"/>
        <v>JA</v>
      </c>
      <c r="N86" s="21" t="str">
        <f t="shared" si="7"/>
        <v>JA</v>
      </c>
    </row>
    <row r="87" spans="1:14" x14ac:dyDescent="0.25">
      <c r="A87" s="18" t="s">
        <v>145</v>
      </c>
      <c r="B87" s="41">
        <v>41.104999999999997</v>
      </c>
      <c r="C87" s="42">
        <v>2.59</v>
      </c>
      <c r="D87" s="43">
        <v>30.084</v>
      </c>
      <c r="E87" s="44">
        <v>1.9</v>
      </c>
      <c r="F87" s="45">
        <v>75.269000000000005</v>
      </c>
      <c r="G87" s="42">
        <v>4.74</v>
      </c>
      <c r="H87" s="43">
        <v>30.132000000000001</v>
      </c>
      <c r="I87" s="46">
        <v>1.9</v>
      </c>
      <c r="J87" s="14"/>
      <c r="K87" s="19" t="str">
        <f t="shared" si="4"/>
        <v>JA</v>
      </c>
      <c r="L87" s="20" t="str">
        <f t="shared" si="5"/>
        <v>JA</v>
      </c>
      <c r="M87" s="20" t="str">
        <f t="shared" si="6"/>
        <v>JA</v>
      </c>
      <c r="N87" s="21" t="str">
        <f t="shared" si="7"/>
        <v>JA</v>
      </c>
    </row>
    <row r="88" spans="1:14" x14ac:dyDescent="0.25">
      <c r="A88" s="18" t="s">
        <v>146</v>
      </c>
      <c r="B88" s="41">
        <v>21.561</v>
      </c>
      <c r="C88" s="42">
        <v>1.72</v>
      </c>
      <c r="D88" s="43">
        <v>70.819999999999993</v>
      </c>
      <c r="E88" s="44">
        <v>5.66</v>
      </c>
      <c r="F88" s="45">
        <v>5.6120000000000001</v>
      </c>
      <c r="G88" s="42">
        <v>0.45</v>
      </c>
      <c r="H88" s="43">
        <v>67.5</v>
      </c>
      <c r="I88" s="46">
        <v>5.39</v>
      </c>
      <c r="J88" s="14"/>
      <c r="K88" s="19" t="str">
        <f t="shared" si="4"/>
        <v>JA</v>
      </c>
      <c r="L88" s="20" t="str">
        <f t="shared" si="5"/>
        <v>JA</v>
      </c>
      <c r="M88" s="20" t="str">
        <f t="shared" si="6"/>
        <v>JA</v>
      </c>
      <c r="N88" s="21" t="str">
        <f t="shared" si="7"/>
        <v>JA</v>
      </c>
    </row>
    <row r="89" spans="1:14" x14ac:dyDescent="0.25">
      <c r="A89" s="18" t="s">
        <v>149</v>
      </c>
      <c r="B89" s="41">
        <v>11.875</v>
      </c>
      <c r="C89" s="42">
        <v>1.5</v>
      </c>
      <c r="D89" s="43">
        <v>49.3</v>
      </c>
      <c r="E89" s="44">
        <v>6.21</v>
      </c>
      <c r="F89" s="45">
        <v>12.624000000000001</v>
      </c>
      <c r="G89" s="42">
        <v>1.59</v>
      </c>
      <c r="H89" s="43">
        <v>50.14</v>
      </c>
      <c r="I89" s="46">
        <v>6.31</v>
      </c>
      <c r="J89" s="14"/>
      <c r="K89" s="19" t="str">
        <f t="shared" si="4"/>
        <v>JA</v>
      </c>
      <c r="L89" s="20" t="str">
        <f t="shared" si="5"/>
        <v>JA</v>
      </c>
      <c r="M89" s="20" t="str">
        <f t="shared" si="6"/>
        <v>JA</v>
      </c>
      <c r="N89" s="21" t="str">
        <f t="shared" si="7"/>
        <v>JA</v>
      </c>
    </row>
    <row r="90" spans="1:14" x14ac:dyDescent="0.25">
      <c r="A90" s="18" t="s">
        <v>150</v>
      </c>
      <c r="B90" s="41">
        <v>36.731999999999999</v>
      </c>
      <c r="C90" s="42">
        <v>1.95</v>
      </c>
      <c r="D90" s="43">
        <v>98.48</v>
      </c>
      <c r="E90" s="44">
        <v>5.23</v>
      </c>
      <c r="F90" s="45">
        <v>39.582999999999998</v>
      </c>
      <c r="G90" s="42">
        <v>2.08</v>
      </c>
      <c r="H90" s="43">
        <v>108.91</v>
      </c>
      <c r="I90" s="46">
        <v>5.71</v>
      </c>
      <c r="J90" s="14"/>
      <c r="K90" s="19" t="str">
        <f t="shared" si="4"/>
        <v>JA</v>
      </c>
      <c r="L90" s="20" t="str">
        <f t="shared" si="5"/>
        <v>JA</v>
      </c>
      <c r="M90" s="20" t="str">
        <f t="shared" si="6"/>
        <v>JA</v>
      </c>
      <c r="N90" s="21" t="str">
        <f t="shared" si="7"/>
        <v>JA</v>
      </c>
    </row>
    <row r="91" spans="1:14" x14ac:dyDescent="0.25">
      <c r="A91" s="18" t="s">
        <v>151</v>
      </c>
      <c r="B91" s="41">
        <v>57.697000000000003</v>
      </c>
      <c r="C91" s="42">
        <v>3.14</v>
      </c>
      <c r="D91" s="43">
        <v>61.13</v>
      </c>
      <c r="E91" s="44">
        <v>3.32</v>
      </c>
      <c r="F91" s="45">
        <v>56.756</v>
      </c>
      <c r="G91" s="42">
        <v>3.08</v>
      </c>
      <c r="H91" s="43">
        <v>68.665000000000006</v>
      </c>
      <c r="I91" s="46">
        <v>3.72</v>
      </c>
      <c r="J91" s="14"/>
      <c r="K91" s="19" t="str">
        <f t="shared" si="4"/>
        <v>JA</v>
      </c>
      <c r="L91" s="20" t="str">
        <f t="shared" si="5"/>
        <v>JA</v>
      </c>
      <c r="M91" s="20" t="str">
        <f t="shared" si="6"/>
        <v>JA</v>
      </c>
      <c r="N91" s="21" t="str">
        <f t="shared" si="7"/>
        <v>JA</v>
      </c>
    </row>
    <row r="92" spans="1:14" x14ac:dyDescent="0.25">
      <c r="A92" s="18" t="s">
        <v>152</v>
      </c>
      <c r="B92" s="41">
        <v>9.7840000000000007</v>
      </c>
      <c r="C92" s="42">
        <v>1.03</v>
      </c>
      <c r="D92" s="43">
        <v>46.34</v>
      </c>
      <c r="E92" s="44">
        <v>4.8600000000000003</v>
      </c>
      <c r="F92" s="45">
        <v>6.6849999999999996</v>
      </c>
      <c r="G92" s="42">
        <v>0.7</v>
      </c>
      <c r="H92" s="43">
        <v>49.774999999999999</v>
      </c>
      <c r="I92" s="46">
        <v>5.18</v>
      </c>
      <c r="J92" s="14"/>
      <c r="K92" s="19" t="str">
        <f t="shared" si="4"/>
        <v>JA</v>
      </c>
      <c r="L92" s="20" t="str">
        <f t="shared" si="5"/>
        <v>JA</v>
      </c>
      <c r="M92" s="20" t="str">
        <f t="shared" si="6"/>
        <v>JA</v>
      </c>
      <c r="N92" s="21" t="str">
        <f t="shared" si="7"/>
        <v>JA</v>
      </c>
    </row>
    <row r="93" spans="1:14" x14ac:dyDescent="0.25">
      <c r="A93" s="18" t="s">
        <v>153</v>
      </c>
      <c r="B93" s="41">
        <v>10.583</v>
      </c>
      <c r="C93" s="42">
        <v>1.84</v>
      </c>
      <c r="D93" s="43">
        <v>48.555</v>
      </c>
      <c r="E93" s="44">
        <v>8.4499999999999993</v>
      </c>
      <c r="F93" s="45">
        <v>6.31</v>
      </c>
      <c r="G93" s="42">
        <v>1.0900000000000001</v>
      </c>
      <c r="H93" s="43">
        <v>50.95</v>
      </c>
      <c r="I93" s="46">
        <v>8.83</v>
      </c>
      <c r="J93" s="14"/>
      <c r="K93" s="19" t="str">
        <f t="shared" si="4"/>
        <v>JA</v>
      </c>
      <c r="L93" s="20" t="str">
        <f t="shared" si="5"/>
        <v>JA</v>
      </c>
      <c r="M93" s="20" t="str">
        <f t="shared" si="6"/>
        <v>JA</v>
      </c>
      <c r="N93" s="21" t="str">
        <f t="shared" si="7"/>
        <v>JA</v>
      </c>
    </row>
    <row r="94" spans="1:14" x14ac:dyDescent="0.25">
      <c r="A94" s="18" t="s">
        <v>154</v>
      </c>
      <c r="B94" s="41">
        <v>18.196000000000002</v>
      </c>
      <c r="C94" s="42">
        <v>2.0099999999999998</v>
      </c>
      <c r="D94" s="43">
        <v>45.079000000000001</v>
      </c>
      <c r="E94" s="44">
        <v>4.99</v>
      </c>
      <c r="F94" s="45">
        <v>8.173</v>
      </c>
      <c r="G94" s="42">
        <v>0.9</v>
      </c>
      <c r="H94" s="43">
        <v>22.978000000000002</v>
      </c>
      <c r="I94" s="46">
        <v>2.54</v>
      </c>
      <c r="J94" s="14"/>
      <c r="K94" s="19" t="str">
        <f t="shared" si="4"/>
        <v>JA</v>
      </c>
      <c r="L94" s="20" t="str">
        <f t="shared" si="5"/>
        <v>JA</v>
      </c>
      <c r="M94" s="20" t="str">
        <f t="shared" si="6"/>
        <v>JA</v>
      </c>
      <c r="N94" s="21" t="str">
        <f t="shared" si="7"/>
        <v>JA</v>
      </c>
    </row>
    <row r="95" spans="1:14" x14ac:dyDescent="0.25">
      <c r="A95" s="18" t="s">
        <v>158</v>
      </c>
      <c r="B95" s="41">
        <v>37.238999999999997</v>
      </c>
      <c r="C95" s="42">
        <v>2.88</v>
      </c>
      <c r="D95" s="43">
        <v>39.454999999999998</v>
      </c>
      <c r="E95" s="44">
        <v>3.05</v>
      </c>
      <c r="F95" s="45">
        <v>34.734999999999999</v>
      </c>
      <c r="G95" s="42">
        <v>2.65</v>
      </c>
      <c r="H95" s="43">
        <v>42.024999999999999</v>
      </c>
      <c r="I95" s="46">
        <v>3.21</v>
      </c>
      <c r="J95" s="14"/>
      <c r="K95" s="19" t="str">
        <f t="shared" si="4"/>
        <v>JA</v>
      </c>
      <c r="L95" s="20" t="str">
        <f t="shared" si="5"/>
        <v>JA</v>
      </c>
      <c r="M95" s="20" t="str">
        <f t="shared" si="6"/>
        <v>JA</v>
      </c>
      <c r="N95" s="21" t="str">
        <f t="shared" si="7"/>
        <v>JA</v>
      </c>
    </row>
    <row r="96" spans="1:14" x14ac:dyDescent="0.25">
      <c r="A96" s="18" t="s">
        <v>159</v>
      </c>
      <c r="B96" s="41">
        <v>169.77600000000001</v>
      </c>
      <c r="C96" s="42">
        <v>4.8600000000000003</v>
      </c>
      <c r="D96" s="43">
        <v>48.558</v>
      </c>
      <c r="E96" s="44">
        <v>1.39</v>
      </c>
      <c r="F96" s="45">
        <v>105.31100000000001</v>
      </c>
      <c r="G96" s="42">
        <v>2.99</v>
      </c>
      <c r="H96" s="43">
        <v>46.801000000000002</v>
      </c>
      <c r="I96" s="46">
        <v>1.33</v>
      </c>
      <c r="J96" s="14"/>
      <c r="K96" s="19" t="str">
        <f t="shared" si="4"/>
        <v>JA</v>
      </c>
      <c r="L96" s="20" t="str">
        <f t="shared" si="5"/>
        <v>JA</v>
      </c>
      <c r="M96" s="20" t="str">
        <f t="shared" si="6"/>
        <v>JA</v>
      </c>
      <c r="N96" s="21" t="str">
        <f t="shared" si="7"/>
        <v>JA</v>
      </c>
    </row>
    <row r="97" spans="1:14" x14ac:dyDescent="0.25">
      <c r="A97" s="18" t="s">
        <v>163</v>
      </c>
      <c r="B97" s="41">
        <v>16.713000000000001</v>
      </c>
      <c r="C97" s="42">
        <v>1.89</v>
      </c>
      <c r="D97" s="43">
        <v>40.575000000000003</v>
      </c>
      <c r="E97" s="44">
        <v>4.5999999999999996</v>
      </c>
      <c r="F97" s="45">
        <v>17.463999999999999</v>
      </c>
      <c r="G97" s="42">
        <v>1.99</v>
      </c>
      <c r="H97" s="43">
        <v>43.183999999999997</v>
      </c>
      <c r="I97" s="46">
        <v>4.92</v>
      </c>
      <c r="J97" s="14"/>
      <c r="K97" s="19" t="str">
        <f t="shared" si="4"/>
        <v>JA</v>
      </c>
      <c r="L97" s="20" t="str">
        <f t="shared" si="5"/>
        <v>JA</v>
      </c>
      <c r="M97" s="20" t="str">
        <f t="shared" si="6"/>
        <v>JA</v>
      </c>
      <c r="N97" s="21" t="str">
        <f t="shared" si="7"/>
        <v>JA</v>
      </c>
    </row>
    <row r="98" spans="1:14" x14ac:dyDescent="0.25">
      <c r="A98" s="18" t="s">
        <v>166</v>
      </c>
      <c r="B98" s="41">
        <v>23.216000000000001</v>
      </c>
      <c r="C98" s="42">
        <v>1.05</v>
      </c>
      <c r="D98" s="43">
        <v>79.852999999999994</v>
      </c>
      <c r="E98" s="44">
        <v>3.61</v>
      </c>
      <c r="F98" s="45">
        <v>22.135999999999999</v>
      </c>
      <c r="G98" s="42">
        <v>1</v>
      </c>
      <c r="H98" s="43">
        <v>80.710999999999999</v>
      </c>
      <c r="I98" s="46">
        <v>3.63</v>
      </c>
      <c r="J98" s="14"/>
      <c r="K98" s="19" t="str">
        <f t="shared" si="4"/>
        <v>JA</v>
      </c>
      <c r="L98" s="20" t="str">
        <f t="shared" si="5"/>
        <v>JA</v>
      </c>
      <c r="M98" s="20" t="str">
        <f t="shared" si="6"/>
        <v>JA</v>
      </c>
      <c r="N98" s="21" t="str">
        <f t="shared" si="7"/>
        <v>JA</v>
      </c>
    </row>
    <row r="99" spans="1:14" x14ac:dyDescent="0.25">
      <c r="A99" s="18" t="s">
        <v>167</v>
      </c>
      <c r="B99" s="41">
        <v>43.927</v>
      </c>
      <c r="C99" s="42">
        <v>1.08</v>
      </c>
      <c r="D99" s="43">
        <v>124.657</v>
      </c>
      <c r="E99" s="44">
        <v>3.07</v>
      </c>
      <c r="F99" s="45">
        <v>43.082000000000001</v>
      </c>
      <c r="G99" s="42">
        <v>1.05</v>
      </c>
      <c r="H99" s="43">
        <v>123.65600000000001</v>
      </c>
      <c r="I99" s="46">
        <v>3.01</v>
      </c>
      <c r="J99" s="14"/>
      <c r="K99" s="19" t="str">
        <f t="shared" si="4"/>
        <v>JA</v>
      </c>
      <c r="L99" s="20" t="str">
        <f t="shared" si="5"/>
        <v>JA</v>
      </c>
      <c r="M99" s="20" t="str">
        <f t="shared" si="6"/>
        <v>JA</v>
      </c>
      <c r="N99" s="21" t="str">
        <f t="shared" si="7"/>
        <v>JA</v>
      </c>
    </row>
    <row r="100" spans="1:14" x14ac:dyDescent="0.25">
      <c r="A100" s="18" t="s">
        <v>169</v>
      </c>
      <c r="B100" s="41">
        <v>16.975000000000001</v>
      </c>
      <c r="C100" s="42">
        <v>0.93</v>
      </c>
      <c r="D100" s="43">
        <v>52.6</v>
      </c>
      <c r="E100" s="44">
        <v>2.88</v>
      </c>
      <c r="F100" s="45">
        <v>17.542000000000002</v>
      </c>
      <c r="G100" s="42">
        <v>0.95</v>
      </c>
      <c r="H100" s="43">
        <v>75.040000000000006</v>
      </c>
      <c r="I100" s="46">
        <v>4.08</v>
      </c>
      <c r="J100" s="14"/>
      <c r="K100" s="19" t="str">
        <f t="shared" si="4"/>
        <v>JA</v>
      </c>
      <c r="L100" s="20" t="str">
        <f t="shared" si="5"/>
        <v>JA</v>
      </c>
      <c r="M100" s="20" t="str">
        <f t="shared" si="6"/>
        <v>JA</v>
      </c>
      <c r="N100" s="21" t="str">
        <f t="shared" si="7"/>
        <v>JA</v>
      </c>
    </row>
    <row r="101" spans="1:14" x14ac:dyDescent="0.25">
      <c r="A101" s="18" t="s">
        <v>165</v>
      </c>
      <c r="B101" s="41">
        <v>3.09</v>
      </c>
      <c r="C101" s="42">
        <v>0.94</v>
      </c>
      <c r="D101" s="43">
        <v>21.846</v>
      </c>
      <c r="E101" s="44">
        <v>6.67</v>
      </c>
      <c r="F101" s="45">
        <v>1.18</v>
      </c>
      <c r="G101" s="42">
        <v>0.36</v>
      </c>
      <c r="H101" s="43">
        <v>22.355</v>
      </c>
      <c r="I101" s="46">
        <v>6.8</v>
      </c>
      <c r="J101" s="14"/>
      <c r="K101" s="19" t="str">
        <f t="shared" si="4"/>
        <v>JA</v>
      </c>
      <c r="L101" s="20" t="str">
        <f t="shared" si="5"/>
        <v>JA</v>
      </c>
      <c r="M101" s="20" t="str">
        <f t="shared" si="6"/>
        <v>JA</v>
      </c>
      <c r="N101" s="21" t="str">
        <f t="shared" si="7"/>
        <v>JA</v>
      </c>
    </row>
    <row r="102" spans="1:14" x14ac:dyDescent="0.25">
      <c r="A102" s="18" t="s">
        <v>170</v>
      </c>
      <c r="B102" s="41">
        <v>42.968000000000004</v>
      </c>
      <c r="C102" s="42">
        <v>4.53</v>
      </c>
      <c r="D102" s="43">
        <v>106.18</v>
      </c>
      <c r="E102" s="44">
        <v>11.19</v>
      </c>
      <c r="F102" s="45">
        <v>8.89</v>
      </c>
      <c r="G102" s="42">
        <v>0.94</v>
      </c>
      <c r="H102" s="43">
        <v>61.98</v>
      </c>
      <c r="I102" s="46">
        <v>6.53</v>
      </c>
      <c r="J102" s="14"/>
      <c r="K102" s="19" t="str">
        <f t="shared" si="4"/>
        <v>JA</v>
      </c>
      <c r="L102" s="20" t="str">
        <f t="shared" si="5"/>
        <v>JA</v>
      </c>
      <c r="M102" s="20" t="str">
        <f t="shared" si="6"/>
        <v>JA</v>
      </c>
      <c r="N102" s="21" t="str">
        <f t="shared" si="7"/>
        <v>JA</v>
      </c>
    </row>
    <row r="103" spans="1:14" x14ac:dyDescent="0.25">
      <c r="A103" s="18" t="s">
        <v>173</v>
      </c>
      <c r="B103" s="41">
        <v>1.86</v>
      </c>
      <c r="C103" s="42">
        <v>0.3</v>
      </c>
      <c r="D103" s="43">
        <v>3.5999999999999997E-2</v>
      </c>
      <c r="E103" s="44">
        <v>0.01</v>
      </c>
      <c r="F103" s="45">
        <v>4.62</v>
      </c>
      <c r="G103" s="42">
        <v>0.73</v>
      </c>
      <c r="H103" s="43">
        <v>18.46</v>
      </c>
      <c r="I103" s="46">
        <v>2.91</v>
      </c>
      <c r="J103" s="14"/>
      <c r="K103" s="19" t="str">
        <f t="shared" si="4"/>
        <v>JA</v>
      </c>
      <c r="L103" s="20" t="str">
        <f t="shared" si="5"/>
        <v>JA</v>
      </c>
      <c r="M103" s="20" t="str">
        <f t="shared" si="6"/>
        <v>JA</v>
      </c>
      <c r="N103" s="21" t="str">
        <f t="shared" si="7"/>
        <v>JA</v>
      </c>
    </row>
    <row r="104" spans="1:14" x14ac:dyDescent="0.25">
      <c r="A104" s="18" t="s">
        <v>176</v>
      </c>
      <c r="B104" s="41">
        <v>7.508</v>
      </c>
      <c r="C104" s="42">
        <v>0.51</v>
      </c>
      <c r="D104" s="43">
        <v>24.78</v>
      </c>
      <c r="E104" s="44">
        <v>1.68</v>
      </c>
      <c r="F104" s="45">
        <v>6.1319999999999997</v>
      </c>
      <c r="G104" s="42">
        <v>0.41</v>
      </c>
      <c r="H104" s="43">
        <v>24.06</v>
      </c>
      <c r="I104" s="46">
        <v>1.59</v>
      </c>
      <c r="J104" s="14"/>
      <c r="K104" s="19" t="str">
        <f t="shared" si="4"/>
        <v>JA</v>
      </c>
      <c r="L104" s="20" t="str">
        <f t="shared" si="5"/>
        <v>JA</v>
      </c>
      <c r="M104" s="20" t="str">
        <f t="shared" si="6"/>
        <v>JA</v>
      </c>
      <c r="N104" s="21" t="str">
        <f t="shared" si="7"/>
        <v>JA</v>
      </c>
    </row>
    <row r="105" spans="1:14" x14ac:dyDescent="0.25">
      <c r="A105" s="18" t="s">
        <v>177</v>
      </c>
      <c r="B105" s="41">
        <v>21.029</v>
      </c>
      <c r="C105" s="42">
        <v>0.9</v>
      </c>
      <c r="D105" s="43">
        <v>71.239000000000004</v>
      </c>
      <c r="E105" s="44">
        <v>3.04</v>
      </c>
      <c r="F105" s="45">
        <v>4.3390000000000004</v>
      </c>
      <c r="G105" s="42">
        <v>0.18</v>
      </c>
      <c r="H105" s="43">
        <v>77.308999999999997</v>
      </c>
      <c r="I105" s="46">
        <v>3.28</v>
      </c>
      <c r="J105" s="14"/>
      <c r="K105" s="19" t="str">
        <f t="shared" si="4"/>
        <v>JA</v>
      </c>
      <c r="L105" s="20" t="str">
        <f t="shared" si="5"/>
        <v>JA</v>
      </c>
      <c r="M105" s="20" t="str">
        <f t="shared" si="6"/>
        <v>JA</v>
      </c>
      <c r="N105" s="21" t="str">
        <f t="shared" si="7"/>
        <v>JA</v>
      </c>
    </row>
    <row r="106" spans="1:14" x14ac:dyDescent="0.25">
      <c r="A106" s="18" t="s">
        <v>178</v>
      </c>
      <c r="B106" s="41">
        <v>28.317</v>
      </c>
      <c r="C106" s="42">
        <v>1.87</v>
      </c>
      <c r="D106" s="43">
        <v>63.68</v>
      </c>
      <c r="E106" s="44">
        <v>4.2</v>
      </c>
      <c r="F106" s="45">
        <v>23.564</v>
      </c>
      <c r="G106" s="42">
        <v>1.54</v>
      </c>
      <c r="H106" s="43">
        <v>65.459999999999994</v>
      </c>
      <c r="I106" s="46">
        <v>4.29</v>
      </c>
      <c r="J106" s="14"/>
      <c r="K106" s="19" t="str">
        <f t="shared" si="4"/>
        <v>JA</v>
      </c>
      <c r="L106" s="20" t="str">
        <f t="shared" si="5"/>
        <v>JA</v>
      </c>
      <c r="M106" s="20" t="str">
        <f t="shared" si="6"/>
        <v>JA</v>
      </c>
      <c r="N106" s="21" t="str">
        <f t="shared" si="7"/>
        <v>JA</v>
      </c>
    </row>
    <row r="107" spans="1:14" x14ac:dyDescent="0.25">
      <c r="A107" s="18" t="s">
        <v>179</v>
      </c>
      <c r="B107" s="41">
        <v>248.38499999999999</v>
      </c>
      <c r="C107" s="42">
        <v>2.94</v>
      </c>
      <c r="D107" s="43">
        <v>152.65700000000001</v>
      </c>
      <c r="E107" s="44">
        <v>1.81</v>
      </c>
      <c r="F107" s="45">
        <v>223.221</v>
      </c>
      <c r="G107" s="42">
        <v>2.61</v>
      </c>
      <c r="H107" s="43">
        <v>123.30200000000001</v>
      </c>
      <c r="I107" s="46">
        <v>1.44</v>
      </c>
      <c r="J107" s="14"/>
      <c r="K107" s="19" t="str">
        <f t="shared" si="4"/>
        <v>JA</v>
      </c>
      <c r="L107" s="20" t="str">
        <f t="shared" si="5"/>
        <v>JA</v>
      </c>
      <c r="M107" s="20" t="str">
        <f t="shared" si="6"/>
        <v>JA</v>
      </c>
      <c r="N107" s="21" t="str">
        <f t="shared" si="7"/>
        <v>JA</v>
      </c>
    </row>
    <row r="108" spans="1:14" x14ac:dyDescent="0.25">
      <c r="A108" s="18" t="s">
        <v>180</v>
      </c>
      <c r="B108" s="41">
        <v>22.608000000000001</v>
      </c>
      <c r="C108" s="42">
        <v>2.2200000000000002</v>
      </c>
      <c r="D108" s="43">
        <v>16.545999999999999</v>
      </c>
      <c r="E108" s="44">
        <v>1.63</v>
      </c>
      <c r="F108" s="45">
        <v>41.398000000000003</v>
      </c>
      <c r="G108" s="42">
        <v>4.04</v>
      </c>
      <c r="H108" s="43">
        <v>16.573</v>
      </c>
      <c r="I108" s="46">
        <v>1.62</v>
      </c>
      <c r="J108" s="14"/>
      <c r="K108" s="19" t="str">
        <f t="shared" si="4"/>
        <v>JA</v>
      </c>
      <c r="L108" s="20" t="str">
        <f t="shared" si="5"/>
        <v>JA</v>
      </c>
      <c r="M108" s="20" t="str">
        <f t="shared" si="6"/>
        <v>JA</v>
      </c>
      <c r="N108" s="21" t="str">
        <f t="shared" si="7"/>
        <v>JA</v>
      </c>
    </row>
    <row r="109" spans="1:14" x14ac:dyDescent="0.25">
      <c r="A109" s="18" t="s">
        <v>182</v>
      </c>
      <c r="B109" s="41">
        <v>14.548</v>
      </c>
      <c r="C109" s="42">
        <v>0.78</v>
      </c>
      <c r="D109" s="43">
        <v>29.18</v>
      </c>
      <c r="E109" s="44">
        <v>1.56</v>
      </c>
      <c r="F109" s="45">
        <v>13.922000000000001</v>
      </c>
      <c r="G109" s="42">
        <v>0.74</v>
      </c>
      <c r="H109" s="43">
        <v>38.18</v>
      </c>
      <c r="I109" s="46">
        <v>2.02</v>
      </c>
      <c r="J109" s="14"/>
      <c r="K109" s="19" t="str">
        <f t="shared" si="4"/>
        <v>JA</v>
      </c>
      <c r="L109" s="20" t="str">
        <f t="shared" si="5"/>
        <v>JA</v>
      </c>
      <c r="M109" s="20" t="str">
        <f t="shared" si="6"/>
        <v>JA</v>
      </c>
      <c r="N109" s="21" t="str">
        <f t="shared" si="7"/>
        <v>JA</v>
      </c>
    </row>
    <row r="110" spans="1:14" x14ac:dyDescent="0.25">
      <c r="A110" s="18" t="s">
        <v>183</v>
      </c>
      <c r="B110" s="41">
        <v>12.249000000000001</v>
      </c>
      <c r="C110" s="42">
        <v>1.0900000000000001</v>
      </c>
      <c r="D110" s="43">
        <v>38.96</v>
      </c>
      <c r="E110" s="44">
        <v>3.48</v>
      </c>
      <c r="F110" s="45">
        <v>9.41</v>
      </c>
      <c r="G110" s="42">
        <v>0.83</v>
      </c>
      <c r="H110" s="43">
        <v>44.48</v>
      </c>
      <c r="I110" s="46">
        <v>3.93</v>
      </c>
      <c r="J110" s="14"/>
      <c r="K110" s="19" t="str">
        <f t="shared" si="4"/>
        <v>JA</v>
      </c>
      <c r="L110" s="20" t="str">
        <f t="shared" si="5"/>
        <v>JA</v>
      </c>
      <c r="M110" s="20" t="str">
        <f t="shared" si="6"/>
        <v>JA</v>
      </c>
      <c r="N110" s="21" t="str">
        <f t="shared" si="7"/>
        <v>JA</v>
      </c>
    </row>
    <row r="111" spans="1:14" x14ac:dyDescent="0.25">
      <c r="A111" s="18" t="s">
        <v>184</v>
      </c>
      <c r="B111" s="41">
        <v>21.234000000000002</v>
      </c>
      <c r="C111" s="42">
        <v>0.65</v>
      </c>
      <c r="D111" s="43">
        <v>117.66</v>
      </c>
      <c r="E111" s="44">
        <v>3.58</v>
      </c>
      <c r="F111" s="45">
        <v>25.129000000000001</v>
      </c>
      <c r="G111" s="42">
        <v>0.76</v>
      </c>
      <c r="H111" s="43">
        <v>117.6</v>
      </c>
      <c r="I111" s="46">
        <v>3.55</v>
      </c>
      <c r="J111" s="14"/>
      <c r="K111" s="19" t="str">
        <f t="shared" si="4"/>
        <v>JA</v>
      </c>
      <c r="L111" s="20" t="str">
        <f t="shared" si="5"/>
        <v>JA</v>
      </c>
      <c r="M111" s="20" t="str">
        <f t="shared" si="6"/>
        <v>JA</v>
      </c>
      <c r="N111" s="21" t="str">
        <f t="shared" si="7"/>
        <v>JA</v>
      </c>
    </row>
    <row r="112" spans="1:14" x14ac:dyDescent="0.25">
      <c r="A112" s="18" t="s">
        <v>185</v>
      </c>
      <c r="B112" s="41">
        <v>3.8220000000000001</v>
      </c>
      <c r="C112" s="42">
        <v>0.24</v>
      </c>
      <c r="D112" s="43">
        <v>80.14</v>
      </c>
      <c r="E112" s="44">
        <v>4.9800000000000004</v>
      </c>
      <c r="F112" s="45">
        <v>2.1059999999999999</v>
      </c>
      <c r="G112" s="42">
        <v>0.13</v>
      </c>
      <c r="H112" s="43">
        <v>72.113</v>
      </c>
      <c r="I112" s="46">
        <v>4.4800000000000004</v>
      </c>
      <c r="J112" s="14"/>
      <c r="K112" s="19" t="str">
        <f t="shared" si="4"/>
        <v>JA</v>
      </c>
      <c r="L112" s="20" t="str">
        <f t="shared" si="5"/>
        <v>JA</v>
      </c>
      <c r="M112" s="20" t="str">
        <f t="shared" si="6"/>
        <v>JA</v>
      </c>
      <c r="N112" s="21" t="str">
        <f t="shared" si="7"/>
        <v>JA</v>
      </c>
    </row>
    <row r="113" spans="1:14" x14ac:dyDescent="0.25">
      <c r="A113" s="18" t="s">
        <v>186</v>
      </c>
      <c r="B113" s="41">
        <v>13.824999999999999</v>
      </c>
      <c r="C113" s="42">
        <v>0.56999999999999995</v>
      </c>
      <c r="D113" s="43">
        <v>63.04</v>
      </c>
      <c r="E113" s="44">
        <v>2.6</v>
      </c>
      <c r="F113" s="45">
        <v>17.88</v>
      </c>
      <c r="G113" s="42">
        <v>0.73</v>
      </c>
      <c r="H113" s="43">
        <v>69.12</v>
      </c>
      <c r="I113" s="46">
        <v>2.82</v>
      </c>
      <c r="J113" s="14"/>
      <c r="K113" s="19" t="str">
        <f t="shared" si="4"/>
        <v>JA</v>
      </c>
      <c r="L113" s="20" t="str">
        <f t="shared" si="5"/>
        <v>JA</v>
      </c>
      <c r="M113" s="20" t="str">
        <f t="shared" si="6"/>
        <v>JA</v>
      </c>
      <c r="N113" s="21" t="str">
        <f t="shared" si="7"/>
        <v>JA</v>
      </c>
    </row>
    <row r="114" spans="1:14" x14ac:dyDescent="0.25">
      <c r="A114" s="18" t="s">
        <v>187</v>
      </c>
      <c r="B114" s="41">
        <v>15.91</v>
      </c>
      <c r="C114" s="42">
        <v>1.84</v>
      </c>
      <c r="D114" s="43">
        <v>17.155000000000001</v>
      </c>
      <c r="E114" s="44">
        <v>1.99</v>
      </c>
      <c r="F114" s="45">
        <v>21.786999999999999</v>
      </c>
      <c r="G114" s="42">
        <v>2.5299999999999998</v>
      </c>
      <c r="H114" s="43">
        <v>17.024999999999999</v>
      </c>
      <c r="I114" s="46">
        <v>1.97</v>
      </c>
      <c r="J114" s="14"/>
      <c r="K114" s="19" t="str">
        <f t="shared" si="4"/>
        <v>JA</v>
      </c>
      <c r="L114" s="20" t="str">
        <f t="shared" si="5"/>
        <v>JA</v>
      </c>
      <c r="M114" s="20" t="str">
        <f t="shared" si="6"/>
        <v>JA</v>
      </c>
      <c r="N114" s="21" t="str">
        <f t="shared" si="7"/>
        <v>JA</v>
      </c>
    </row>
    <row r="115" spans="1:14" x14ac:dyDescent="0.25">
      <c r="A115" s="18" t="s">
        <v>188</v>
      </c>
      <c r="B115" s="41">
        <v>7.4999999999999997E-2</v>
      </c>
      <c r="C115" s="42">
        <v>7.0000000000000007E-2</v>
      </c>
      <c r="D115" s="43">
        <v>2.266</v>
      </c>
      <c r="E115" s="44">
        <v>2.15</v>
      </c>
      <c r="F115" s="45">
        <v>0.104</v>
      </c>
      <c r="G115" s="42">
        <v>0.1</v>
      </c>
      <c r="H115" s="43">
        <v>2.226</v>
      </c>
      <c r="I115" s="46">
        <v>2.12</v>
      </c>
      <c r="J115" s="14"/>
      <c r="K115" s="19" t="str">
        <f t="shared" si="4"/>
        <v>JA</v>
      </c>
      <c r="L115" s="20" t="str">
        <f t="shared" si="5"/>
        <v>JA</v>
      </c>
      <c r="M115" s="20" t="str">
        <f t="shared" si="6"/>
        <v>JA</v>
      </c>
      <c r="N115" s="21" t="str">
        <f t="shared" si="7"/>
        <v>JA</v>
      </c>
    </row>
    <row r="116" spans="1:14" x14ac:dyDescent="0.25">
      <c r="A116" s="18" t="s">
        <v>189</v>
      </c>
      <c r="B116" s="41">
        <v>10.132</v>
      </c>
      <c r="C116" s="42">
        <v>0.92</v>
      </c>
      <c r="D116" s="43">
        <v>43.93</v>
      </c>
      <c r="E116" s="44">
        <v>3.99</v>
      </c>
      <c r="F116" s="45">
        <v>6.6849999999999996</v>
      </c>
      <c r="G116" s="42">
        <v>0.61</v>
      </c>
      <c r="H116" s="43">
        <v>47.414999999999999</v>
      </c>
      <c r="I116" s="46">
        <v>4.29</v>
      </c>
      <c r="J116" s="14"/>
      <c r="K116" s="19" t="str">
        <f t="shared" si="4"/>
        <v>JA</v>
      </c>
      <c r="L116" s="20" t="str">
        <f t="shared" si="5"/>
        <v>JA</v>
      </c>
      <c r="M116" s="20" t="str">
        <f t="shared" si="6"/>
        <v>JA</v>
      </c>
      <c r="N116" s="21" t="str">
        <f t="shared" si="7"/>
        <v>JA</v>
      </c>
    </row>
    <row r="117" spans="1:14" x14ac:dyDescent="0.25">
      <c r="A117" s="18" t="s">
        <v>190</v>
      </c>
      <c r="B117" s="41">
        <v>10.263</v>
      </c>
      <c r="C117" s="42">
        <v>0.53</v>
      </c>
      <c r="D117" s="43">
        <v>51.85</v>
      </c>
      <c r="E117" s="44">
        <v>2.69</v>
      </c>
      <c r="F117" s="45">
        <v>8.8209999999999997</v>
      </c>
      <c r="G117" s="42">
        <v>0.46</v>
      </c>
      <c r="H117" s="43">
        <v>71.89</v>
      </c>
      <c r="I117" s="46">
        <v>3.75</v>
      </c>
      <c r="J117" s="14"/>
      <c r="K117" s="19" t="str">
        <f t="shared" si="4"/>
        <v>JA</v>
      </c>
      <c r="L117" s="20" t="str">
        <f t="shared" si="5"/>
        <v>JA</v>
      </c>
      <c r="M117" s="20" t="str">
        <f t="shared" si="6"/>
        <v>JA</v>
      </c>
      <c r="N117" s="21" t="str">
        <f t="shared" si="7"/>
        <v>JA</v>
      </c>
    </row>
    <row r="118" spans="1:14" x14ac:dyDescent="0.25">
      <c r="A118" s="18" t="s">
        <v>191</v>
      </c>
      <c r="B118" s="41">
        <v>19.992000000000001</v>
      </c>
      <c r="C118" s="42">
        <v>3.16</v>
      </c>
      <c r="D118" s="43">
        <v>55.43</v>
      </c>
      <c r="E118" s="44">
        <v>8.76</v>
      </c>
      <c r="F118" s="45">
        <v>12.436</v>
      </c>
      <c r="G118" s="42">
        <v>1.96</v>
      </c>
      <c r="H118" s="43">
        <v>28.193000000000001</v>
      </c>
      <c r="I118" s="46">
        <v>4.43</v>
      </c>
      <c r="J118" s="14"/>
      <c r="K118" s="19" t="str">
        <f t="shared" si="4"/>
        <v>JA</v>
      </c>
      <c r="L118" s="20" t="str">
        <f t="shared" si="5"/>
        <v>JA</v>
      </c>
      <c r="M118" s="20" t="str">
        <f t="shared" si="6"/>
        <v>JA</v>
      </c>
      <c r="N118" s="21" t="str">
        <f t="shared" si="7"/>
        <v>JA</v>
      </c>
    </row>
    <row r="119" spans="1:14" x14ac:dyDescent="0.25">
      <c r="A119" s="18" t="s">
        <v>192</v>
      </c>
      <c r="B119" s="41">
        <v>171.50399999999999</v>
      </c>
      <c r="C119" s="42">
        <v>4.76</v>
      </c>
      <c r="D119" s="43">
        <v>51.36</v>
      </c>
      <c r="E119" s="44">
        <v>1.43</v>
      </c>
      <c r="F119" s="45">
        <v>165.13800000000001</v>
      </c>
      <c r="G119" s="42">
        <v>4.57</v>
      </c>
      <c r="H119" s="43">
        <v>54.62</v>
      </c>
      <c r="I119" s="46">
        <v>1.51</v>
      </c>
      <c r="J119" s="14"/>
      <c r="K119" s="19" t="str">
        <f t="shared" si="4"/>
        <v>JA</v>
      </c>
      <c r="L119" s="20" t="str">
        <f t="shared" si="5"/>
        <v>JA</v>
      </c>
      <c r="M119" s="20" t="str">
        <f t="shared" si="6"/>
        <v>JA</v>
      </c>
      <c r="N119" s="21" t="str">
        <f t="shared" si="7"/>
        <v>JA</v>
      </c>
    </row>
    <row r="120" spans="1:14" x14ac:dyDescent="0.25">
      <c r="A120" s="18" t="s">
        <v>194</v>
      </c>
      <c r="B120" s="41">
        <v>16.559000000000001</v>
      </c>
      <c r="C120" s="42">
        <v>0.65</v>
      </c>
      <c r="D120" s="43">
        <v>62.039000000000001</v>
      </c>
      <c r="E120" s="44">
        <v>2.4300000000000002</v>
      </c>
      <c r="F120" s="45">
        <v>19.244</v>
      </c>
      <c r="G120" s="42">
        <v>0.75</v>
      </c>
      <c r="H120" s="43">
        <v>62.042000000000002</v>
      </c>
      <c r="I120" s="46">
        <v>2.42</v>
      </c>
      <c r="J120" s="14"/>
      <c r="K120" s="19" t="str">
        <f t="shared" si="4"/>
        <v>JA</v>
      </c>
      <c r="L120" s="20" t="str">
        <f t="shared" si="5"/>
        <v>JA</v>
      </c>
      <c r="M120" s="20" t="str">
        <f t="shared" si="6"/>
        <v>JA</v>
      </c>
      <c r="N120" s="21" t="str">
        <f t="shared" si="7"/>
        <v>JA</v>
      </c>
    </row>
    <row r="121" spans="1:14" x14ac:dyDescent="0.25">
      <c r="A121" s="18" t="s">
        <v>196</v>
      </c>
      <c r="B121" s="41">
        <v>260.87900000000002</v>
      </c>
      <c r="C121" s="42">
        <v>15.37</v>
      </c>
      <c r="D121" s="43">
        <v>20.821000000000002</v>
      </c>
      <c r="E121" s="44">
        <v>1.23</v>
      </c>
      <c r="F121" s="45">
        <v>8.5869999999999997</v>
      </c>
      <c r="G121" s="42">
        <v>0.5</v>
      </c>
      <c r="H121" s="43">
        <v>47.765000000000001</v>
      </c>
      <c r="I121" s="46">
        <v>2.79</v>
      </c>
      <c r="J121" s="14"/>
      <c r="K121" s="19" t="str">
        <f t="shared" si="4"/>
        <v>JA</v>
      </c>
      <c r="L121" s="20" t="str">
        <f t="shared" si="5"/>
        <v>JA</v>
      </c>
      <c r="M121" s="20" t="str">
        <f t="shared" si="6"/>
        <v>JA</v>
      </c>
      <c r="N121" s="21" t="str">
        <f t="shared" si="7"/>
        <v>JA</v>
      </c>
    </row>
    <row r="122" spans="1:14" x14ac:dyDescent="0.25">
      <c r="A122" s="18" t="s">
        <v>197</v>
      </c>
      <c r="B122" s="41">
        <v>2.6150000000000002</v>
      </c>
      <c r="C122" s="42">
        <v>0.22</v>
      </c>
      <c r="D122" s="43">
        <v>147.46</v>
      </c>
      <c r="E122" s="44">
        <v>12.22</v>
      </c>
      <c r="F122" s="45">
        <v>7.84</v>
      </c>
      <c r="G122" s="42">
        <v>0.65</v>
      </c>
      <c r="H122" s="43">
        <v>66.87</v>
      </c>
      <c r="I122" s="46">
        <v>5.52</v>
      </c>
      <c r="J122" s="14"/>
      <c r="K122" s="19" t="str">
        <f t="shared" si="4"/>
        <v>JA</v>
      </c>
      <c r="L122" s="20" t="str">
        <f t="shared" si="5"/>
        <v>JA</v>
      </c>
      <c r="M122" s="20" t="str">
        <f t="shared" si="6"/>
        <v>JA</v>
      </c>
      <c r="N122" s="21" t="str">
        <f t="shared" si="7"/>
        <v>JA</v>
      </c>
    </row>
    <row r="123" spans="1:14" x14ac:dyDescent="0.25">
      <c r="A123" s="18" t="s">
        <v>198</v>
      </c>
      <c r="B123" s="41">
        <v>3.3340000000000001</v>
      </c>
      <c r="C123" s="42">
        <v>0.33</v>
      </c>
      <c r="D123" s="43">
        <v>17.827000000000002</v>
      </c>
      <c r="E123" s="44">
        <v>1.76</v>
      </c>
      <c r="F123" s="45">
        <v>3.0129999999999999</v>
      </c>
      <c r="G123" s="42">
        <v>0.28999999999999998</v>
      </c>
      <c r="H123" s="43">
        <v>22.902000000000001</v>
      </c>
      <c r="I123" s="46">
        <v>2.2400000000000002</v>
      </c>
      <c r="J123" s="14"/>
      <c r="K123" s="19" t="str">
        <f t="shared" si="4"/>
        <v>JA</v>
      </c>
      <c r="L123" s="20" t="str">
        <f t="shared" si="5"/>
        <v>JA</v>
      </c>
      <c r="M123" s="20" t="str">
        <f t="shared" si="6"/>
        <v>JA</v>
      </c>
      <c r="N123" s="21" t="str">
        <f t="shared" si="7"/>
        <v>JA</v>
      </c>
    </row>
    <row r="124" spans="1:14" x14ac:dyDescent="0.25">
      <c r="A124" s="18" t="s">
        <v>201</v>
      </c>
      <c r="B124" s="41">
        <v>140.76400000000001</v>
      </c>
      <c r="C124" s="42">
        <v>6.21</v>
      </c>
      <c r="D124" s="43">
        <v>26.82</v>
      </c>
      <c r="E124" s="44">
        <v>1.18</v>
      </c>
      <c r="F124" s="45">
        <v>138.517</v>
      </c>
      <c r="G124" s="42">
        <v>6.1</v>
      </c>
      <c r="H124" s="43">
        <v>25.9</v>
      </c>
      <c r="I124" s="46">
        <v>1.1399999999999999</v>
      </c>
      <c r="J124" s="14"/>
      <c r="K124" s="19" t="str">
        <f t="shared" si="4"/>
        <v>JA</v>
      </c>
      <c r="L124" s="20" t="str">
        <f t="shared" si="5"/>
        <v>JA</v>
      </c>
      <c r="M124" s="20" t="str">
        <f t="shared" si="6"/>
        <v>JA</v>
      </c>
      <c r="N124" s="21" t="str">
        <f t="shared" si="7"/>
        <v>JA</v>
      </c>
    </row>
    <row r="125" spans="1:14" x14ac:dyDescent="0.25">
      <c r="A125" s="18" t="s">
        <v>202</v>
      </c>
      <c r="B125" s="41">
        <v>110.723</v>
      </c>
      <c r="C125" s="42">
        <v>2.91</v>
      </c>
      <c r="D125" s="43">
        <v>117.31</v>
      </c>
      <c r="E125" s="44">
        <v>3.08</v>
      </c>
      <c r="F125" s="45">
        <v>112.066</v>
      </c>
      <c r="G125" s="42">
        <v>2.91</v>
      </c>
      <c r="H125" s="43">
        <v>135.58000000000001</v>
      </c>
      <c r="I125" s="46">
        <v>3.53</v>
      </c>
      <c r="J125" s="14"/>
      <c r="K125" s="19" t="str">
        <f t="shared" si="4"/>
        <v>JA</v>
      </c>
      <c r="L125" s="20" t="str">
        <f t="shared" si="5"/>
        <v>JA</v>
      </c>
      <c r="M125" s="20" t="str">
        <f t="shared" si="6"/>
        <v>JA</v>
      </c>
      <c r="N125" s="21" t="str">
        <f t="shared" si="7"/>
        <v>JA</v>
      </c>
    </row>
    <row r="126" spans="1:14" x14ac:dyDescent="0.25">
      <c r="A126" s="18" t="s">
        <v>203</v>
      </c>
      <c r="B126" s="41">
        <v>76.046999999999997</v>
      </c>
      <c r="C126" s="42">
        <v>6.21</v>
      </c>
      <c r="D126" s="43">
        <v>23.2</v>
      </c>
      <c r="E126" s="44">
        <v>1.9</v>
      </c>
      <c r="F126" s="45">
        <v>67.668999999999997</v>
      </c>
      <c r="G126" s="42">
        <v>5.47</v>
      </c>
      <c r="H126" s="43">
        <v>19.72</v>
      </c>
      <c r="I126" s="46">
        <v>1.59</v>
      </c>
      <c r="J126" s="14"/>
      <c r="K126" s="19" t="str">
        <f t="shared" si="4"/>
        <v>JA</v>
      </c>
      <c r="L126" s="20" t="str">
        <f t="shared" si="5"/>
        <v>JA</v>
      </c>
      <c r="M126" s="20" t="str">
        <f t="shared" si="6"/>
        <v>JA</v>
      </c>
      <c r="N126" s="21" t="str">
        <f t="shared" si="7"/>
        <v>JA</v>
      </c>
    </row>
    <row r="127" spans="1:14" x14ac:dyDescent="0.25">
      <c r="A127" s="18" t="s">
        <v>204</v>
      </c>
      <c r="B127" s="41">
        <v>31.981999999999999</v>
      </c>
      <c r="C127" s="42">
        <v>0.45</v>
      </c>
      <c r="D127" s="43">
        <v>41.820999999999998</v>
      </c>
      <c r="E127" s="44">
        <v>0.59</v>
      </c>
      <c r="F127" s="45">
        <v>31.100999999999999</v>
      </c>
      <c r="G127" s="42">
        <v>0.44</v>
      </c>
      <c r="H127" s="43">
        <v>54.07</v>
      </c>
      <c r="I127" s="46">
        <v>0.76</v>
      </c>
      <c r="J127" s="14"/>
      <c r="K127" s="19" t="str">
        <f t="shared" si="4"/>
        <v>JA</v>
      </c>
      <c r="L127" s="20" t="str">
        <f t="shared" si="5"/>
        <v>JA</v>
      </c>
      <c r="M127" s="20" t="str">
        <f t="shared" si="6"/>
        <v>JA</v>
      </c>
      <c r="N127" s="21" t="str">
        <f t="shared" si="7"/>
        <v>JA</v>
      </c>
    </row>
    <row r="128" spans="1:14" x14ac:dyDescent="0.25">
      <c r="A128" s="18" t="s">
        <v>205</v>
      </c>
      <c r="B128" s="41">
        <v>42.344000000000001</v>
      </c>
      <c r="C128" s="42">
        <v>3.13</v>
      </c>
      <c r="D128" s="43">
        <v>44.863999999999997</v>
      </c>
      <c r="E128" s="44">
        <v>3.31</v>
      </c>
      <c r="F128" s="45">
        <v>39.890999999999998</v>
      </c>
      <c r="G128" s="42">
        <v>2.95</v>
      </c>
      <c r="H128" s="43">
        <v>48.262</v>
      </c>
      <c r="I128" s="46">
        <v>3.57</v>
      </c>
      <c r="J128" s="14"/>
      <c r="K128" s="19" t="str">
        <f t="shared" si="4"/>
        <v>JA</v>
      </c>
      <c r="L128" s="20" t="str">
        <f t="shared" si="5"/>
        <v>JA</v>
      </c>
      <c r="M128" s="20" t="str">
        <f t="shared" si="6"/>
        <v>JA</v>
      </c>
      <c r="N128" s="21" t="str">
        <f t="shared" si="7"/>
        <v>JA</v>
      </c>
    </row>
    <row r="129" spans="1:14" x14ac:dyDescent="0.25">
      <c r="A129" s="18" t="s">
        <v>206</v>
      </c>
      <c r="B129" s="41">
        <v>60.6</v>
      </c>
      <c r="C129" s="42">
        <v>2.62</v>
      </c>
      <c r="D129" s="43">
        <v>22.94</v>
      </c>
      <c r="E129" s="44">
        <v>0.99</v>
      </c>
      <c r="F129" s="45">
        <v>63.57</v>
      </c>
      <c r="G129" s="42">
        <v>2.73</v>
      </c>
      <c r="H129" s="43">
        <v>49.38</v>
      </c>
      <c r="I129" s="46">
        <v>2.12</v>
      </c>
      <c r="J129" s="14"/>
      <c r="K129" s="19" t="str">
        <f t="shared" si="4"/>
        <v>JA</v>
      </c>
      <c r="L129" s="20" t="str">
        <f t="shared" si="5"/>
        <v>JA</v>
      </c>
      <c r="M129" s="20" t="str">
        <f t="shared" si="6"/>
        <v>JA</v>
      </c>
      <c r="N129" s="21" t="str">
        <f t="shared" si="7"/>
        <v>JA</v>
      </c>
    </row>
    <row r="130" spans="1:14" x14ac:dyDescent="0.25">
      <c r="A130" s="18" t="s">
        <v>207</v>
      </c>
      <c r="B130" s="41">
        <v>11.404</v>
      </c>
      <c r="C130" s="42">
        <v>1.48</v>
      </c>
      <c r="D130" s="43">
        <v>37.24</v>
      </c>
      <c r="E130" s="44">
        <v>4.84</v>
      </c>
      <c r="F130" s="45">
        <v>7.3449999999999998</v>
      </c>
      <c r="G130" s="42">
        <v>0.94</v>
      </c>
      <c r="H130" s="43">
        <v>37.22</v>
      </c>
      <c r="I130" s="46">
        <v>4.79</v>
      </c>
      <c r="J130" s="14"/>
      <c r="K130" s="19" t="str">
        <f t="shared" si="4"/>
        <v>JA</v>
      </c>
      <c r="L130" s="20" t="str">
        <f t="shared" si="5"/>
        <v>JA</v>
      </c>
      <c r="M130" s="20" t="str">
        <f t="shared" si="6"/>
        <v>JA</v>
      </c>
      <c r="N130" s="21" t="str">
        <f t="shared" si="7"/>
        <v>JA</v>
      </c>
    </row>
    <row r="131" spans="1:14" x14ac:dyDescent="0.25">
      <c r="A131" s="18" t="s">
        <v>209</v>
      </c>
      <c r="B131" s="41">
        <v>10.199999999999999</v>
      </c>
      <c r="C131" s="42">
        <v>0.72</v>
      </c>
      <c r="D131" s="43">
        <v>35.9</v>
      </c>
      <c r="E131" s="44">
        <v>2.5299999999999998</v>
      </c>
      <c r="F131" s="45">
        <v>10.679</v>
      </c>
      <c r="G131" s="42">
        <v>0.74</v>
      </c>
      <c r="H131" s="43">
        <v>38.927999999999997</v>
      </c>
      <c r="I131" s="46">
        <v>2.71</v>
      </c>
      <c r="J131" s="14"/>
      <c r="K131" s="19" t="str">
        <f t="shared" si="4"/>
        <v>JA</v>
      </c>
      <c r="L131" s="20" t="str">
        <f t="shared" si="5"/>
        <v>JA</v>
      </c>
      <c r="M131" s="20" t="str">
        <f t="shared" si="6"/>
        <v>JA</v>
      </c>
      <c r="N131" s="21" t="str">
        <f t="shared" si="7"/>
        <v>JA</v>
      </c>
    </row>
    <row r="132" spans="1:14" x14ac:dyDescent="0.25">
      <c r="A132" s="18" t="s">
        <v>212</v>
      </c>
      <c r="B132" s="41">
        <v>15.701000000000001</v>
      </c>
      <c r="C132" s="42">
        <v>0.51</v>
      </c>
      <c r="D132" s="43">
        <v>63.46</v>
      </c>
      <c r="E132" s="44">
        <v>2.0499999999999998</v>
      </c>
      <c r="F132" s="45">
        <v>14.48</v>
      </c>
      <c r="G132" s="42">
        <v>0.47</v>
      </c>
      <c r="H132" s="43">
        <v>79.760000000000005</v>
      </c>
      <c r="I132" s="46">
        <v>2.58</v>
      </c>
      <c r="J132" s="14"/>
      <c r="K132" s="19" t="str">
        <f t="shared" si="4"/>
        <v>JA</v>
      </c>
      <c r="L132" s="20" t="str">
        <f t="shared" si="5"/>
        <v>JA</v>
      </c>
      <c r="M132" s="20" t="str">
        <f t="shared" si="6"/>
        <v>JA</v>
      </c>
      <c r="N132" s="21" t="str">
        <f t="shared" si="7"/>
        <v>JA</v>
      </c>
    </row>
    <row r="133" spans="1:14" x14ac:dyDescent="0.25">
      <c r="A133" s="18" t="s">
        <v>213</v>
      </c>
      <c r="B133" s="41">
        <v>6.2350000000000003</v>
      </c>
      <c r="C133" s="42">
        <v>0.67</v>
      </c>
      <c r="D133" s="43">
        <v>33.299999999999997</v>
      </c>
      <c r="E133" s="44">
        <v>3.59</v>
      </c>
      <c r="F133" s="45">
        <v>5.1619999999999999</v>
      </c>
      <c r="G133" s="42">
        <v>0.55000000000000004</v>
      </c>
      <c r="H133" s="43">
        <v>42.28</v>
      </c>
      <c r="I133" s="46">
        <v>4.53</v>
      </c>
      <c r="J133" s="14"/>
      <c r="K133" s="19" t="str">
        <f t="shared" si="4"/>
        <v>JA</v>
      </c>
      <c r="L133" s="20" t="str">
        <f t="shared" si="5"/>
        <v>JA</v>
      </c>
      <c r="M133" s="20" t="str">
        <f t="shared" si="6"/>
        <v>JA</v>
      </c>
      <c r="N133" s="21" t="str">
        <f t="shared" si="7"/>
        <v>JA</v>
      </c>
    </row>
    <row r="134" spans="1:14" x14ac:dyDescent="0.25">
      <c r="A134" s="18" t="s">
        <v>217</v>
      </c>
      <c r="B134" s="41">
        <v>12.795999999999999</v>
      </c>
      <c r="C134" s="42">
        <v>2.89</v>
      </c>
      <c r="D134" s="43">
        <v>32.021000000000001</v>
      </c>
      <c r="E134" s="44">
        <v>7.24</v>
      </c>
      <c r="F134" s="45">
        <v>5.38</v>
      </c>
      <c r="G134" s="42">
        <v>1.22</v>
      </c>
      <c r="H134" s="43">
        <v>15.164999999999999</v>
      </c>
      <c r="I134" s="46">
        <v>3.44</v>
      </c>
      <c r="J134" s="14"/>
      <c r="K134" s="19" t="str">
        <f t="shared" ref="K134:K197" si="8">IF(B134&gt;0,"JA","neen")</f>
        <v>JA</v>
      </c>
      <c r="L134" s="20" t="str">
        <f t="shared" ref="L134:L197" si="9">IF(F134&gt;0,"JA","neen")</f>
        <v>JA</v>
      </c>
      <c r="M134" s="20" t="str">
        <f t="shared" ref="M134:M197" si="10">IF(D134&gt;0,"JA","neen")</f>
        <v>JA</v>
      </c>
      <c r="N134" s="21" t="str">
        <f t="shared" ref="N134:N197" si="11">IF(H134&gt;0,"JA","neen")</f>
        <v>JA</v>
      </c>
    </row>
    <row r="135" spans="1:14" x14ac:dyDescent="0.25">
      <c r="A135" s="18" t="s">
        <v>218</v>
      </c>
      <c r="B135" s="41">
        <v>9.7330000000000005</v>
      </c>
      <c r="C135" s="42">
        <v>1.45</v>
      </c>
      <c r="D135" s="43">
        <v>34.134999999999998</v>
      </c>
      <c r="E135" s="44">
        <v>5.08</v>
      </c>
      <c r="F135" s="45">
        <v>6.625</v>
      </c>
      <c r="G135" s="42">
        <v>0.99</v>
      </c>
      <c r="H135" s="43">
        <v>37.5</v>
      </c>
      <c r="I135" s="46">
        <v>5.6</v>
      </c>
      <c r="J135" s="14"/>
      <c r="K135" s="19" t="str">
        <f t="shared" si="8"/>
        <v>JA</v>
      </c>
      <c r="L135" s="20" t="str">
        <f t="shared" si="9"/>
        <v>JA</v>
      </c>
      <c r="M135" s="20" t="str">
        <f t="shared" si="10"/>
        <v>JA</v>
      </c>
      <c r="N135" s="21" t="str">
        <f t="shared" si="11"/>
        <v>JA</v>
      </c>
    </row>
    <row r="136" spans="1:14" x14ac:dyDescent="0.25">
      <c r="A136" s="18" t="s">
        <v>219</v>
      </c>
      <c r="B136" s="41">
        <v>21.41</v>
      </c>
      <c r="C136" s="42">
        <v>1.08</v>
      </c>
      <c r="D136" s="43">
        <v>102.62</v>
      </c>
      <c r="E136" s="44">
        <v>5.19</v>
      </c>
      <c r="F136" s="45">
        <v>21.135000000000002</v>
      </c>
      <c r="G136" s="42">
        <v>1.07</v>
      </c>
      <c r="H136" s="43">
        <v>99.78</v>
      </c>
      <c r="I136" s="46">
        <v>5.0599999999999996</v>
      </c>
      <c r="J136" s="14"/>
      <c r="K136" s="19" t="str">
        <f t="shared" si="8"/>
        <v>JA</v>
      </c>
      <c r="L136" s="20" t="str">
        <f t="shared" si="9"/>
        <v>JA</v>
      </c>
      <c r="M136" s="20" t="str">
        <f t="shared" si="10"/>
        <v>JA</v>
      </c>
      <c r="N136" s="21" t="str">
        <f t="shared" si="11"/>
        <v>JA</v>
      </c>
    </row>
    <row r="137" spans="1:14" x14ac:dyDescent="0.25">
      <c r="A137" s="18" t="s">
        <v>220</v>
      </c>
      <c r="B137" s="41">
        <v>65.075000000000003</v>
      </c>
      <c r="C137" s="42">
        <v>3.78</v>
      </c>
      <c r="D137" s="43">
        <v>36.249000000000002</v>
      </c>
      <c r="E137" s="44">
        <v>2.1</v>
      </c>
      <c r="F137" s="45">
        <v>63.082000000000001</v>
      </c>
      <c r="G137" s="42">
        <v>3.63</v>
      </c>
      <c r="H137" s="43">
        <v>36.302999999999997</v>
      </c>
      <c r="I137" s="46">
        <v>2.09</v>
      </c>
      <c r="J137" s="14"/>
      <c r="K137" s="19" t="str">
        <f t="shared" si="8"/>
        <v>JA</v>
      </c>
      <c r="L137" s="20" t="str">
        <f t="shared" si="9"/>
        <v>JA</v>
      </c>
      <c r="M137" s="20" t="str">
        <f t="shared" si="10"/>
        <v>JA</v>
      </c>
      <c r="N137" s="21" t="str">
        <f t="shared" si="11"/>
        <v>JA</v>
      </c>
    </row>
    <row r="138" spans="1:14" x14ac:dyDescent="0.25">
      <c r="A138" s="18" t="s">
        <v>221</v>
      </c>
      <c r="B138" s="41">
        <v>93.67</v>
      </c>
      <c r="C138" s="42">
        <v>5.51</v>
      </c>
      <c r="D138" s="43">
        <v>111.66</v>
      </c>
      <c r="E138" s="44">
        <v>6.57</v>
      </c>
      <c r="F138" s="45">
        <v>97.736000000000004</v>
      </c>
      <c r="G138" s="42">
        <v>5.69</v>
      </c>
      <c r="H138" s="43">
        <v>108.4</v>
      </c>
      <c r="I138" s="46">
        <v>6.31</v>
      </c>
      <c r="J138" s="14"/>
      <c r="K138" s="19" t="str">
        <f t="shared" si="8"/>
        <v>JA</v>
      </c>
      <c r="L138" s="20" t="str">
        <f t="shared" si="9"/>
        <v>JA</v>
      </c>
      <c r="M138" s="20" t="str">
        <f t="shared" si="10"/>
        <v>JA</v>
      </c>
      <c r="N138" s="21" t="str">
        <f t="shared" si="11"/>
        <v>JA</v>
      </c>
    </row>
    <row r="139" spans="1:14" x14ac:dyDescent="0.25">
      <c r="A139" s="18" t="s">
        <v>222</v>
      </c>
      <c r="B139" s="41">
        <v>17.629000000000001</v>
      </c>
      <c r="C139" s="42">
        <v>0.93</v>
      </c>
      <c r="D139" s="43">
        <v>56.18</v>
      </c>
      <c r="E139" s="44">
        <v>2.98</v>
      </c>
      <c r="F139" s="45">
        <v>16.251999999999999</v>
      </c>
      <c r="G139" s="42">
        <v>0.86</v>
      </c>
      <c r="H139" s="43">
        <v>64.710999999999999</v>
      </c>
      <c r="I139" s="46">
        <v>3.41</v>
      </c>
      <c r="J139" s="14"/>
      <c r="K139" s="19" t="str">
        <f t="shared" si="8"/>
        <v>JA</v>
      </c>
      <c r="L139" s="20" t="str">
        <f t="shared" si="9"/>
        <v>JA</v>
      </c>
      <c r="M139" s="20" t="str">
        <f t="shared" si="10"/>
        <v>JA</v>
      </c>
      <c r="N139" s="21" t="str">
        <f t="shared" si="11"/>
        <v>JA</v>
      </c>
    </row>
    <row r="140" spans="1:14" x14ac:dyDescent="0.25">
      <c r="A140" s="18" t="s">
        <v>223</v>
      </c>
      <c r="B140" s="41">
        <v>2.9289999999999998</v>
      </c>
      <c r="C140" s="42">
        <v>0.2</v>
      </c>
      <c r="D140" s="43">
        <v>21.3</v>
      </c>
      <c r="E140" s="44">
        <v>1.45</v>
      </c>
      <c r="F140" s="45">
        <v>3.0680000000000001</v>
      </c>
      <c r="G140" s="42">
        <v>0.21</v>
      </c>
      <c r="H140" s="43">
        <v>22.14</v>
      </c>
      <c r="I140" s="46">
        <v>1.49</v>
      </c>
      <c r="J140" s="14"/>
      <c r="K140" s="19" t="str">
        <f t="shared" si="8"/>
        <v>JA</v>
      </c>
      <c r="L140" s="20" t="str">
        <f t="shared" si="9"/>
        <v>JA</v>
      </c>
      <c r="M140" s="20" t="str">
        <f t="shared" si="10"/>
        <v>JA</v>
      </c>
      <c r="N140" s="21" t="str">
        <f t="shared" si="11"/>
        <v>JA</v>
      </c>
    </row>
    <row r="141" spans="1:14" x14ac:dyDescent="0.25">
      <c r="A141" s="18" t="s">
        <v>224</v>
      </c>
      <c r="B141" s="41">
        <v>24.629000000000001</v>
      </c>
      <c r="C141" s="42">
        <v>2.2200000000000002</v>
      </c>
      <c r="D141" s="43">
        <v>22.521999999999998</v>
      </c>
      <c r="E141" s="44">
        <v>2.0299999999999998</v>
      </c>
      <c r="F141" s="45">
        <v>40.963000000000001</v>
      </c>
      <c r="G141" s="42">
        <v>3.66</v>
      </c>
      <c r="H141" s="43">
        <v>23.481000000000002</v>
      </c>
      <c r="I141" s="46">
        <v>2.1</v>
      </c>
      <c r="J141" s="14"/>
      <c r="K141" s="19" t="str">
        <f t="shared" si="8"/>
        <v>JA</v>
      </c>
      <c r="L141" s="20" t="str">
        <f t="shared" si="9"/>
        <v>JA</v>
      </c>
      <c r="M141" s="20" t="str">
        <f t="shared" si="10"/>
        <v>JA</v>
      </c>
      <c r="N141" s="21" t="str">
        <f t="shared" si="11"/>
        <v>JA</v>
      </c>
    </row>
    <row r="142" spans="1:14" x14ac:dyDescent="0.25">
      <c r="A142" s="18" t="s">
        <v>226</v>
      </c>
      <c r="B142" s="41">
        <v>134.33600000000001</v>
      </c>
      <c r="C142" s="42">
        <v>11.36</v>
      </c>
      <c r="D142" s="43">
        <v>7.98</v>
      </c>
      <c r="E142" s="44">
        <v>0.67</v>
      </c>
      <c r="F142" s="45">
        <v>132.81800000000001</v>
      </c>
      <c r="G142" s="42">
        <v>11.18</v>
      </c>
      <c r="H142" s="43">
        <v>8.34</v>
      </c>
      <c r="I142" s="46">
        <v>0.7</v>
      </c>
      <c r="J142" s="14"/>
      <c r="K142" s="19" t="str">
        <f t="shared" si="8"/>
        <v>JA</v>
      </c>
      <c r="L142" s="20" t="str">
        <f t="shared" si="9"/>
        <v>JA</v>
      </c>
      <c r="M142" s="20" t="str">
        <f t="shared" si="10"/>
        <v>JA</v>
      </c>
      <c r="N142" s="21" t="str">
        <f t="shared" si="11"/>
        <v>JA</v>
      </c>
    </row>
    <row r="143" spans="1:14" x14ac:dyDescent="0.25">
      <c r="A143" s="18" t="s">
        <v>227</v>
      </c>
      <c r="B143" s="41">
        <v>34.569000000000003</v>
      </c>
      <c r="C143" s="42">
        <v>0.56999999999999995</v>
      </c>
      <c r="D143" s="43">
        <v>146.56</v>
      </c>
      <c r="E143" s="44">
        <v>2.4</v>
      </c>
      <c r="F143" s="45">
        <v>38.898000000000003</v>
      </c>
      <c r="G143" s="42">
        <v>0.63</v>
      </c>
      <c r="H143" s="43">
        <v>166.61</v>
      </c>
      <c r="I143" s="46">
        <v>2.7</v>
      </c>
      <c r="J143" s="14"/>
      <c r="K143" s="19" t="str">
        <f t="shared" si="8"/>
        <v>JA</v>
      </c>
      <c r="L143" s="20" t="str">
        <f t="shared" si="9"/>
        <v>JA</v>
      </c>
      <c r="M143" s="20" t="str">
        <f t="shared" si="10"/>
        <v>JA</v>
      </c>
      <c r="N143" s="21" t="str">
        <f t="shared" si="11"/>
        <v>JA</v>
      </c>
    </row>
    <row r="144" spans="1:14" x14ac:dyDescent="0.25">
      <c r="A144" s="18" t="s">
        <v>228</v>
      </c>
      <c r="B144" s="41">
        <v>9.17</v>
      </c>
      <c r="C144" s="42">
        <v>0.35</v>
      </c>
      <c r="D144" s="43">
        <v>69.004999999999995</v>
      </c>
      <c r="E144" s="44">
        <v>2.66</v>
      </c>
      <c r="F144" s="45">
        <v>2.1</v>
      </c>
      <c r="G144" s="42">
        <v>0.08</v>
      </c>
      <c r="H144" s="43">
        <v>73.459999999999994</v>
      </c>
      <c r="I144" s="46">
        <v>2.82</v>
      </c>
      <c r="J144" s="14"/>
      <c r="K144" s="19" t="str">
        <f t="shared" si="8"/>
        <v>JA</v>
      </c>
      <c r="L144" s="20" t="str">
        <f t="shared" si="9"/>
        <v>JA</v>
      </c>
      <c r="M144" s="20" t="str">
        <f t="shared" si="10"/>
        <v>JA</v>
      </c>
      <c r="N144" s="21" t="str">
        <f t="shared" si="11"/>
        <v>JA</v>
      </c>
    </row>
    <row r="145" spans="1:14" x14ac:dyDescent="0.25">
      <c r="A145" s="18" t="s">
        <v>231</v>
      </c>
      <c r="B145" s="41">
        <v>9.99</v>
      </c>
      <c r="C145" s="42">
        <v>1.86</v>
      </c>
      <c r="D145" s="43">
        <v>40.085000000000001</v>
      </c>
      <c r="E145" s="44">
        <v>7.47</v>
      </c>
      <c r="F145" s="45">
        <v>7.5650000000000004</v>
      </c>
      <c r="G145" s="42">
        <v>1.4</v>
      </c>
      <c r="H145" s="43">
        <v>34.655000000000001</v>
      </c>
      <c r="I145" s="46">
        <v>6.42</v>
      </c>
      <c r="J145" s="14"/>
      <c r="K145" s="19" t="str">
        <f t="shared" si="8"/>
        <v>JA</v>
      </c>
      <c r="L145" s="20" t="str">
        <f t="shared" si="9"/>
        <v>JA</v>
      </c>
      <c r="M145" s="20" t="str">
        <f t="shared" si="10"/>
        <v>JA</v>
      </c>
      <c r="N145" s="21" t="str">
        <f t="shared" si="11"/>
        <v>JA</v>
      </c>
    </row>
    <row r="146" spans="1:14" x14ac:dyDescent="0.25">
      <c r="A146" s="18" t="s">
        <v>232</v>
      </c>
      <c r="B146" s="41">
        <v>13.109</v>
      </c>
      <c r="C146" s="42">
        <v>0.87</v>
      </c>
      <c r="D146" s="43">
        <v>57.027000000000001</v>
      </c>
      <c r="E146" s="44">
        <v>3.77</v>
      </c>
      <c r="F146" s="45">
        <v>12.616</v>
      </c>
      <c r="G146" s="42">
        <v>0.84</v>
      </c>
      <c r="H146" s="43">
        <v>58.523000000000003</v>
      </c>
      <c r="I146" s="46">
        <v>3.88</v>
      </c>
      <c r="J146" s="14"/>
      <c r="K146" s="19" t="str">
        <f t="shared" si="8"/>
        <v>JA</v>
      </c>
      <c r="L146" s="20" t="str">
        <f t="shared" si="9"/>
        <v>JA</v>
      </c>
      <c r="M146" s="20" t="str">
        <f t="shared" si="10"/>
        <v>JA</v>
      </c>
      <c r="N146" s="21" t="str">
        <f t="shared" si="11"/>
        <v>JA</v>
      </c>
    </row>
    <row r="147" spans="1:14" x14ac:dyDescent="0.25">
      <c r="A147" s="18" t="s">
        <v>233</v>
      </c>
      <c r="B147" s="41">
        <v>10.627000000000001</v>
      </c>
      <c r="C147" s="42">
        <v>1.29</v>
      </c>
      <c r="D147" s="43">
        <v>36.54</v>
      </c>
      <c r="E147" s="44">
        <v>4.42</v>
      </c>
      <c r="F147" s="45">
        <v>9.4139999999999997</v>
      </c>
      <c r="G147" s="42">
        <v>1.1299999999999999</v>
      </c>
      <c r="H147" s="43">
        <v>43.145000000000003</v>
      </c>
      <c r="I147" s="46">
        <v>5.16</v>
      </c>
      <c r="J147" s="14"/>
      <c r="K147" s="19" t="str">
        <f t="shared" si="8"/>
        <v>JA</v>
      </c>
      <c r="L147" s="20" t="str">
        <f t="shared" si="9"/>
        <v>JA</v>
      </c>
      <c r="M147" s="20" t="str">
        <f t="shared" si="10"/>
        <v>JA</v>
      </c>
      <c r="N147" s="21" t="str">
        <f t="shared" si="11"/>
        <v>JA</v>
      </c>
    </row>
    <row r="148" spans="1:14" x14ac:dyDescent="0.25">
      <c r="A148" s="18" t="s">
        <v>235</v>
      </c>
      <c r="B148" s="41">
        <v>18.024999999999999</v>
      </c>
      <c r="C148" s="42">
        <v>0.93</v>
      </c>
      <c r="D148" s="43">
        <v>62.8</v>
      </c>
      <c r="E148" s="44">
        <v>3.23</v>
      </c>
      <c r="F148" s="45">
        <v>16.199000000000002</v>
      </c>
      <c r="G148" s="42">
        <v>0.83</v>
      </c>
      <c r="H148" s="43">
        <v>52.17</v>
      </c>
      <c r="I148" s="46">
        <v>2.67</v>
      </c>
      <c r="J148" s="14"/>
      <c r="K148" s="19" t="str">
        <f t="shared" si="8"/>
        <v>JA</v>
      </c>
      <c r="L148" s="20" t="str">
        <f t="shared" si="9"/>
        <v>JA</v>
      </c>
      <c r="M148" s="20" t="str">
        <f t="shared" si="10"/>
        <v>JA</v>
      </c>
      <c r="N148" s="21" t="str">
        <f t="shared" si="11"/>
        <v>JA</v>
      </c>
    </row>
    <row r="149" spans="1:14" x14ac:dyDescent="0.25">
      <c r="A149" s="18" t="s">
        <v>236</v>
      </c>
      <c r="B149" s="41">
        <v>263.18</v>
      </c>
      <c r="C149" s="42">
        <v>7.73</v>
      </c>
      <c r="D149" s="43">
        <v>99.48</v>
      </c>
      <c r="E149" s="44">
        <v>2.92</v>
      </c>
      <c r="F149" s="45">
        <v>265.66000000000003</v>
      </c>
      <c r="G149" s="42">
        <v>7.75</v>
      </c>
      <c r="H149" s="43">
        <v>104.94</v>
      </c>
      <c r="I149" s="46">
        <v>3.06</v>
      </c>
      <c r="J149" s="14"/>
      <c r="K149" s="19" t="str">
        <f t="shared" si="8"/>
        <v>JA</v>
      </c>
      <c r="L149" s="20" t="str">
        <f t="shared" si="9"/>
        <v>JA</v>
      </c>
      <c r="M149" s="20" t="str">
        <f t="shared" si="10"/>
        <v>JA</v>
      </c>
      <c r="N149" s="21" t="str">
        <f t="shared" si="11"/>
        <v>JA</v>
      </c>
    </row>
    <row r="150" spans="1:14" x14ac:dyDescent="0.25">
      <c r="A150" s="18" t="s">
        <v>237</v>
      </c>
      <c r="B150" s="41">
        <v>56.119</v>
      </c>
      <c r="C150" s="42">
        <v>6.74</v>
      </c>
      <c r="D150" s="43">
        <v>17.597999999999999</v>
      </c>
      <c r="E150" s="44">
        <v>2.11</v>
      </c>
      <c r="F150" s="45">
        <v>40.404000000000003</v>
      </c>
      <c r="G150" s="42">
        <v>4.8</v>
      </c>
      <c r="H150" s="43">
        <v>20.771999999999998</v>
      </c>
      <c r="I150" s="46">
        <v>2.4700000000000002</v>
      </c>
      <c r="J150" s="14"/>
      <c r="K150" s="19" t="str">
        <f t="shared" si="8"/>
        <v>JA</v>
      </c>
      <c r="L150" s="20" t="str">
        <f t="shared" si="9"/>
        <v>JA</v>
      </c>
      <c r="M150" s="20" t="str">
        <f t="shared" si="10"/>
        <v>JA</v>
      </c>
      <c r="N150" s="21" t="str">
        <f t="shared" si="11"/>
        <v>JA</v>
      </c>
    </row>
    <row r="151" spans="1:14" x14ac:dyDescent="0.25">
      <c r="A151" s="18" t="s">
        <v>238</v>
      </c>
      <c r="B151" s="41">
        <v>113.74</v>
      </c>
      <c r="C151" s="42">
        <v>6.26</v>
      </c>
      <c r="D151" s="43">
        <v>8.7999999999999995E-2</v>
      </c>
      <c r="E151" s="44">
        <v>0</v>
      </c>
      <c r="F151" s="45">
        <v>117.79</v>
      </c>
      <c r="G151" s="42">
        <v>6.46</v>
      </c>
      <c r="H151" s="43">
        <v>0.308</v>
      </c>
      <c r="I151" s="46">
        <v>0.02</v>
      </c>
      <c r="J151" s="14"/>
      <c r="K151" s="19" t="str">
        <f t="shared" si="8"/>
        <v>JA</v>
      </c>
      <c r="L151" s="20" t="str">
        <f t="shared" si="9"/>
        <v>JA</v>
      </c>
      <c r="M151" s="20" t="str">
        <f t="shared" si="10"/>
        <v>JA</v>
      </c>
      <c r="N151" s="21" t="str">
        <f t="shared" si="11"/>
        <v>JA</v>
      </c>
    </row>
    <row r="152" spans="1:14" x14ac:dyDescent="0.25">
      <c r="A152" s="18" t="s">
        <v>239</v>
      </c>
      <c r="B152" s="41">
        <v>27.41</v>
      </c>
      <c r="C152" s="42">
        <v>1.43</v>
      </c>
      <c r="D152" s="43">
        <v>117.82</v>
      </c>
      <c r="E152" s="44">
        <v>6.14</v>
      </c>
      <c r="F152" s="45">
        <v>10.6</v>
      </c>
      <c r="G152" s="42">
        <v>0.55000000000000004</v>
      </c>
      <c r="H152" s="43">
        <v>117.18</v>
      </c>
      <c r="I152" s="46">
        <v>6.09</v>
      </c>
      <c r="J152" s="14"/>
      <c r="K152" s="19" t="str">
        <f t="shared" si="8"/>
        <v>JA</v>
      </c>
      <c r="L152" s="20" t="str">
        <f t="shared" si="9"/>
        <v>JA</v>
      </c>
      <c r="M152" s="20" t="str">
        <f t="shared" si="10"/>
        <v>JA</v>
      </c>
      <c r="N152" s="21" t="str">
        <f t="shared" si="11"/>
        <v>JA</v>
      </c>
    </row>
    <row r="153" spans="1:14" x14ac:dyDescent="0.25">
      <c r="A153" s="18" t="s">
        <v>240</v>
      </c>
      <c r="B153" s="41">
        <v>118.276</v>
      </c>
      <c r="C153" s="42">
        <v>5.74</v>
      </c>
      <c r="D153" s="43">
        <v>48.616</v>
      </c>
      <c r="E153" s="44">
        <v>2.36</v>
      </c>
      <c r="F153" s="45">
        <v>77.593999999999994</v>
      </c>
      <c r="G153" s="42">
        <v>3.75</v>
      </c>
      <c r="H153" s="43">
        <v>44.081000000000003</v>
      </c>
      <c r="I153" s="46">
        <v>2.13</v>
      </c>
      <c r="J153" s="14"/>
      <c r="K153" s="19" t="str">
        <f t="shared" si="8"/>
        <v>JA</v>
      </c>
      <c r="L153" s="20" t="str">
        <f t="shared" si="9"/>
        <v>JA</v>
      </c>
      <c r="M153" s="20" t="str">
        <f t="shared" si="10"/>
        <v>JA</v>
      </c>
      <c r="N153" s="21" t="str">
        <f t="shared" si="11"/>
        <v>JA</v>
      </c>
    </row>
    <row r="154" spans="1:14" x14ac:dyDescent="0.25">
      <c r="A154" s="18" t="s">
        <v>241</v>
      </c>
      <c r="B154" s="41">
        <v>0.16700000000000001</v>
      </c>
      <c r="C154" s="42">
        <v>0.03</v>
      </c>
      <c r="D154" s="43">
        <v>23.818999999999999</v>
      </c>
      <c r="E154" s="44">
        <v>3.57</v>
      </c>
      <c r="F154" s="45">
        <v>0.34</v>
      </c>
      <c r="G154" s="42">
        <v>0.05</v>
      </c>
      <c r="H154" s="43">
        <v>22.879000000000001</v>
      </c>
      <c r="I154" s="46">
        <v>3.45</v>
      </c>
      <c r="J154" s="14"/>
      <c r="K154" s="19" t="str">
        <f t="shared" si="8"/>
        <v>JA</v>
      </c>
      <c r="L154" s="20" t="str">
        <f t="shared" si="9"/>
        <v>JA</v>
      </c>
      <c r="M154" s="20" t="str">
        <f t="shared" si="10"/>
        <v>JA</v>
      </c>
      <c r="N154" s="21" t="str">
        <f t="shared" si="11"/>
        <v>JA</v>
      </c>
    </row>
    <row r="155" spans="1:14" x14ac:dyDescent="0.25">
      <c r="A155" s="18" t="s">
        <v>242</v>
      </c>
      <c r="B155" s="41">
        <v>39.095999999999997</v>
      </c>
      <c r="C155" s="42">
        <v>3.85</v>
      </c>
      <c r="D155" s="43">
        <v>41.423000000000002</v>
      </c>
      <c r="E155" s="44">
        <v>4.08</v>
      </c>
      <c r="F155" s="45">
        <v>37.887</v>
      </c>
      <c r="G155" s="42">
        <v>3.71</v>
      </c>
      <c r="H155" s="43">
        <v>45.838000000000001</v>
      </c>
      <c r="I155" s="46">
        <v>4.49</v>
      </c>
      <c r="J155" s="14"/>
      <c r="K155" s="19" t="str">
        <f t="shared" si="8"/>
        <v>JA</v>
      </c>
      <c r="L155" s="20" t="str">
        <f t="shared" si="9"/>
        <v>JA</v>
      </c>
      <c r="M155" s="20" t="str">
        <f t="shared" si="10"/>
        <v>JA</v>
      </c>
      <c r="N155" s="21" t="str">
        <f t="shared" si="11"/>
        <v>JA</v>
      </c>
    </row>
    <row r="156" spans="1:14" x14ac:dyDescent="0.25">
      <c r="A156" s="18" t="s">
        <v>243</v>
      </c>
      <c r="B156" s="41">
        <v>3.2719999999999998</v>
      </c>
      <c r="C156" s="42">
        <v>0.38</v>
      </c>
      <c r="D156" s="43">
        <v>35.36</v>
      </c>
      <c r="E156" s="44">
        <v>4.1500000000000004</v>
      </c>
      <c r="F156" s="45">
        <v>2.46</v>
      </c>
      <c r="G156" s="42">
        <v>0.28999999999999998</v>
      </c>
      <c r="H156" s="43">
        <v>32.340000000000003</v>
      </c>
      <c r="I156" s="46">
        <v>3.8</v>
      </c>
      <c r="J156" s="14"/>
      <c r="K156" s="19" t="str">
        <f t="shared" si="8"/>
        <v>JA</v>
      </c>
      <c r="L156" s="20" t="str">
        <f t="shared" si="9"/>
        <v>JA</v>
      </c>
      <c r="M156" s="20" t="str">
        <f t="shared" si="10"/>
        <v>JA</v>
      </c>
      <c r="N156" s="21" t="str">
        <f t="shared" si="11"/>
        <v>JA</v>
      </c>
    </row>
    <row r="157" spans="1:14" x14ac:dyDescent="0.25">
      <c r="A157" s="18" t="s">
        <v>244</v>
      </c>
      <c r="B157" s="41">
        <v>37.299999999999997</v>
      </c>
      <c r="C157" s="42">
        <v>0.5</v>
      </c>
      <c r="D157" s="43">
        <v>266.89</v>
      </c>
      <c r="E157" s="44">
        <v>3.55</v>
      </c>
      <c r="F157" s="45">
        <v>36.619999999999997</v>
      </c>
      <c r="G157" s="42">
        <v>0.48</v>
      </c>
      <c r="H157" s="43">
        <v>231.91</v>
      </c>
      <c r="I157" s="46">
        <v>3.05</v>
      </c>
      <c r="J157" s="14"/>
      <c r="K157" s="19" t="str">
        <f t="shared" si="8"/>
        <v>JA</v>
      </c>
      <c r="L157" s="20" t="str">
        <f t="shared" si="9"/>
        <v>JA</v>
      </c>
      <c r="M157" s="20" t="str">
        <f t="shared" si="10"/>
        <v>JA</v>
      </c>
      <c r="N157" s="21" t="str">
        <f t="shared" si="11"/>
        <v>JA</v>
      </c>
    </row>
    <row r="158" spans="1:14" x14ac:dyDescent="0.25">
      <c r="A158" s="18" t="s">
        <v>248</v>
      </c>
      <c r="B158" s="41">
        <v>20.376999999999999</v>
      </c>
      <c r="C158" s="42">
        <v>1.1000000000000001</v>
      </c>
      <c r="D158" s="43">
        <v>57.2</v>
      </c>
      <c r="E158" s="44">
        <v>3.09</v>
      </c>
      <c r="F158" s="45">
        <v>21.997</v>
      </c>
      <c r="G158" s="42">
        <v>1.19</v>
      </c>
      <c r="H158" s="43">
        <v>69.662000000000006</v>
      </c>
      <c r="I158" s="46">
        <v>3.77</v>
      </c>
      <c r="J158" s="14"/>
      <c r="K158" s="19" t="str">
        <f t="shared" si="8"/>
        <v>JA</v>
      </c>
      <c r="L158" s="20" t="str">
        <f t="shared" si="9"/>
        <v>JA</v>
      </c>
      <c r="M158" s="20" t="str">
        <f t="shared" si="10"/>
        <v>JA</v>
      </c>
      <c r="N158" s="21" t="str">
        <f t="shared" si="11"/>
        <v>JA</v>
      </c>
    </row>
    <row r="159" spans="1:14" x14ac:dyDescent="0.25">
      <c r="A159" s="18" t="s">
        <v>249</v>
      </c>
      <c r="B159" s="41">
        <v>29.018999999999998</v>
      </c>
      <c r="C159" s="42">
        <v>2.6</v>
      </c>
      <c r="D159" s="43">
        <v>78.58</v>
      </c>
      <c r="E159" s="44">
        <v>7.03</v>
      </c>
      <c r="F159" s="45">
        <v>16.532</v>
      </c>
      <c r="G159" s="42">
        <v>1.46</v>
      </c>
      <c r="H159" s="43">
        <v>81.87</v>
      </c>
      <c r="I159" s="46">
        <v>7.24</v>
      </c>
      <c r="J159" s="14"/>
      <c r="K159" s="19" t="str">
        <f t="shared" si="8"/>
        <v>JA</v>
      </c>
      <c r="L159" s="20" t="str">
        <f t="shared" si="9"/>
        <v>JA</v>
      </c>
      <c r="M159" s="20" t="str">
        <f t="shared" si="10"/>
        <v>JA</v>
      </c>
      <c r="N159" s="21" t="str">
        <f t="shared" si="11"/>
        <v>JA</v>
      </c>
    </row>
    <row r="160" spans="1:14" x14ac:dyDescent="0.25">
      <c r="A160" s="18" t="s">
        <v>250</v>
      </c>
      <c r="B160" s="41">
        <v>8.9190000000000005</v>
      </c>
      <c r="C160" s="42">
        <v>0.75</v>
      </c>
      <c r="D160" s="43">
        <v>30.88</v>
      </c>
      <c r="E160" s="44">
        <v>2.59</v>
      </c>
      <c r="F160" s="45">
        <v>10.596</v>
      </c>
      <c r="G160" s="42">
        <v>0.89</v>
      </c>
      <c r="H160" s="43">
        <v>41.56</v>
      </c>
      <c r="I160" s="46">
        <v>3.48</v>
      </c>
      <c r="J160" s="14"/>
      <c r="K160" s="19" t="str">
        <f t="shared" si="8"/>
        <v>JA</v>
      </c>
      <c r="L160" s="20" t="str">
        <f t="shared" si="9"/>
        <v>JA</v>
      </c>
      <c r="M160" s="20" t="str">
        <f t="shared" si="10"/>
        <v>JA</v>
      </c>
      <c r="N160" s="21" t="str">
        <f t="shared" si="11"/>
        <v>JA</v>
      </c>
    </row>
    <row r="161" spans="1:14" x14ac:dyDescent="0.25">
      <c r="A161" s="18" t="s">
        <v>253</v>
      </c>
      <c r="B161" s="41">
        <v>14.856999999999999</v>
      </c>
      <c r="C161" s="42">
        <v>0.97</v>
      </c>
      <c r="D161" s="43">
        <v>40.04</v>
      </c>
      <c r="E161" s="44">
        <v>2.62</v>
      </c>
      <c r="F161" s="45">
        <v>14.647</v>
      </c>
      <c r="G161" s="42">
        <v>0.95</v>
      </c>
      <c r="H161" s="43">
        <v>36.78</v>
      </c>
      <c r="I161" s="46">
        <v>2.38</v>
      </c>
      <c r="J161" s="14"/>
      <c r="K161" s="19" t="str">
        <f t="shared" si="8"/>
        <v>JA</v>
      </c>
      <c r="L161" s="20" t="str">
        <f t="shared" si="9"/>
        <v>JA</v>
      </c>
      <c r="M161" s="20" t="str">
        <f t="shared" si="10"/>
        <v>JA</v>
      </c>
      <c r="N161" s="21" t="str">
        <f t="shared" si="11"/>
        <v>JA</v>
      </c>
    </row>
    <row r="162" spans="1:14" x14ac:dyDescent="0.25">
      <c r="A162" s="18" t="s">
        <v>256</v>
      </c>
      <c r="B162" s="41">
        <v>13.497</v>
      </c>
      <c r="C162" s="42">
        <v>0.67</v>
      </c>
      <c r="D162" s="43">
        <v>59.55</v>
      </c>
      <c r="E162" s="44">
        <v>2.95</v>
      </c>
      <c r="F162" s="45">
        <v>6.5389999999999997</v>
      </c>
      <c r="G162" s="42">
        <v>0.32</v>
      </c>
      <c r="H162" s="43">
        <v>62.295000000000002</v>
      </c>
      <c r="I162" s="46">
        <v>3.07</v>
      </c>
      <c r="J162" s="14"/>
      <c r="K162" s="19" t="str">
        <f t="shared" si="8"/>
        <v>JA</v>
      </c>
      <c r="L162" s="20" t="str">
        <f t="shared" si="9"/>
        <v>JA</v>
      </c>
      <c r="M162" s="20" t="str">
        <f t="shared" si="10"/>
        <v>JA</v>
      </c>
      <c r="N162" s="21" t="str">
        <f t="shared" si="11"/>
        <v>JA</v>
      </c>
    </row>
    <row r="163" spans="1:14" x14ac:dyDescent="0.25">
      <c r="A163" s="18" t="s">
        <v>260</v>
      </c>
      <c r="B163" s="41">
        <v>26.521999999999998</v>
      </c>
      <c r="C163" s="42">
        <v>1.29</v>
      </c>
      <c r="D163" s="43">
        <v>108.825</v>
      </c>
      <c r="E163" s="44">
        <v>5.31</v>
      </c>
      <c r="F163" s="45">
        <v>27.434000000000001</v>
      </c>
      <c r="G163" s="42">
        <v>1.34</v>
      </c>
      <c r="H163" s="43">
        <v>108.54</v>
      </c>
      <c r="I163" s="46">
        <v>5.29</v>
      </c>
      <c r="J163" s="14"/>
      <c r="K163" s="19" t="str">
        <f t="shared" si="8"/>
        <v>JA</v>
      </c>
      <c r="L163" s="20" t="str">
        <f t="shared" si="9"/>
        <v>JA</v>
      </c>
      <c r="M163" s="20" t="str">
        <f t="shared" si="10"/>
        <v>JA</v>
      </c>
      <c r="N163" s="21" t="str">
        <f t="shared" si="11"/>
        <v>JA</v>
      </c>
    </row>
    <row r="164" spans="1:14" x14ac:dyDescent="0.25">
      <c r="A164" s="18" t="s">
        <v>262</v>
      </c>
      <c r="B164" s="41">
        <v>10.426</v>
      </c>
      <c r="C164" s="42">
        <v>0.24</v>
      </c>
      <c r="D164" s="43">
        <v>73.558000000000007</v>
      </c>
      <c r="E164" s="44">
        <v>1.71</v>
      </c>
      <c r="F164" s="45">
        <v>11.423999999999999</v>
      </c>
      <c r="G164" s="42">
        <v>0.26</v>
      </c>
      <c r="H164" s="43">
        <v>59.402999999999999</v>
      </c>
      <c r="I164" s="46">
        <v>1.37</v>
      </c>
      <c r="J164" s="14"/>
      <c r="K164" s="19" t="str">
        <f t="shared" si="8"/>
        <v>JA</v>
      </c>
      <c r="L164" s="20" t="str">
        <f t="shared" si="9"/>
        <v>JA</v>
      </c>
      <c r="M164" s="20" t="str">
        <f t="shared" si="10"/>
        <v>JA</v>
      </c>
      <c r="N164" s="21" t="str">
        <f t="shared" si="11"/>
        <v>JA</v>
      </c>
    </row>
    <row r="165" spans="1:14" x14ac:dyDescent="0.25">
      <c r="A165" s="18" t="s">
        <v>263</v>
      </c>
      <c r="B165" s="41">
        <v>5.94</v>
      </c>
      <c r="C165" s="42">
        <v>0.51</v>
      </c>
      <c r="D165" s="43">
        <v>57.6</v>
      </c>
      <c r="E165" s="44">
        <v>4.93</v>
      </c>
      <c r="F165" s="45">
        <v>6.57</v>
      </c>
      <c r="G165" s="42">
        <v>0.56000000000000005</v>
      </c>
      <c r="H165" s="43">
        <v>68.88</v>
      </c>
      <c r="I165" s="46">
        <v>5.87</v>
      </c>
      <c r="J165" s="14"/>
      <c r="K165" s="19" t="str">
        <f t="shared" si="8"/>
        <v>JA</v>
      </c>
      <c r="L165" s="20" t="str">
        <f t="shared" si="9"/>
        <v>JA</v>
      </c>
      <c r="M165" s="20" t="str">
        <f t="shared" si="10"/>
        <v>JA</v>
      </c>
      <c r="N165" s="21" t="str">
        <f t="shared" si="11"/>
        <v>JA</v>
      </c>
    </row>
    <row r="166" spans="1:14" x14ac:dyDescent="0.25">
      <c r="A166" s="18" t="s">
        <v>264</v>
      </c>
      <c r="B166" s="41">
        <v>16.556999999999999</v>
      </c>
      <c r="C166" s="42">
        <v>0.38</v>
      </c>
      <c r="D166" s="43">
        <v>51.74</v>
      </c>
      <c r="E166" s="44">
        <v>1.2</v>
      </c>
      <c r="F166" s="45">
        <v>16.352</v>
      </c>
      <c r="G166" s="42">
        <v>0.37</v>
      </c>
      <c r="H166" s="43">
        <v>77.86</v>
      </c>
      <c r="I166" s="46">
        <v>1.78</v>
      </c>
      <c r="J166" s="14"/>
      <c r="K166" s="19" t="str">
        <f t="shared" si="8"/>
        <v>JA</v>
      </c>
      <c r="L166" s="20" t="str">
        <f t="shared" si="9"/>
        <v>JA</v>
      </c>
      <c r="M166" s="20" t="str">
        <f t="shared" si="10"/>
        <v>JA</v>
      </c>
      <c r="N166" s="21" t="str">
        <f t="shared" si="11"/>
        <v>JA</v>
      </c>
    </row>
    <row r="167" spans="1:14" x14ac:dyDescent="0.25">
      <c r="A167" s="18" t="s">
        <v>265</v>
      </c>
      <c r="B167" s="41">
        <v>0.95799999999999996</v>
      </c>
      <c r="C167" s="42">
        <v>0.26</v>
      </c>
      <c r="D167" s="43">
        <v>24.186</v>
      </c>
      <c r="E167" s="44">
        <v>6.58</v>
      </c>
      <c r="F167" s="45">
        <v>1.3069999999999999</v>
      </c>
      <c r="G167" s="42">
        <v>0.36</v>
      </c>
      <c r="H167" s="43">
        <v>24.75</v>
      </c>
      <c r="I167" s="46">
        <v>6.77</v>
      </c>
      <c r="J167" s="14"/>
      <c r="K167" s="19" t="str">
        <f t="shared" si="8"/>
        <v>JA</v>
      </c>
      <c r="L167" s="20" t="str">
        <f t="shared" si="9"/>
        <v>JA</v>
      </c>
      <c r="M167" s="20" t="str">
        <f t="shared" si="10"/>
        <v>JA</v>
      </c>
      <c r="N167" s="21" t="str">
        <f t="shared" si="11"/>
        <v>JA</v>
      </c>
    </row>
    <row r="168" spans="1:14" x14ac:dyDescent="0.25">
      <c r="A168" s="18" t="s">
        <v>268</v>
      </c>
      <c r="B168" s="41">
        <v>17.82</v>
      </c>
      <c r="C168" s="42">
        <v>1.63</v>
      </c>
      <c r="D168" s="43">
        <v>19.213999999999999</v>
      </c>
      <c r="E168" s="44">
        <v>1.76</v>
      </c>
      <c r="F168" s="45">
        <v>24.401</v>
      </c>
      <c r="G168" s="42">
        <v>2.2200000000000002</v>
      </c>
      <c r="H168" s="43">
        <v>19.068000000000001</v>
      </c>
      <c r="I168" s="46">
        <v>1.73</v>
      </c>
      <c r="J168" s="14"/>
      <c r="K168" s="19" t="str">
        <f t="shared" si="8"/>
        <v>JA</v>
      </c>
      <c r="L168" s="20" t="str">
        <f t="shared" si="9"/>
        <v>JA</v>
      </c>
      <c r="M168" s="20" t="str">
        <f t="shared" si="10"/>
        <v>JA</v>
      </c>
      <c r="N168" s="21" t="str">
        <f t="shared" si="11"/>
        <v>JA</v>
      </c>
    </row>
    <row r="169" spans="1:14" x14ac:dyDescent="0.25">
      <c r="A169" s="18" t="s">
        <v>269</v>
      </c>
      <c r="B169" s="41">
        <v>0.62</v>
      </c>
      <c r="C169" s="42">
        <v>0.08</v>
      </c>
      <c r="D169" s="43">
        <v>32.630000000000003</v>
      </c>
      <c r="E169" s="44">
        <v>4.1399999999999997</v>
      </c>
      <c r="F169" s="45">
        <v>1.5840000000000001</v>
      </c>
      <c r="G169" s="42">
        <v>0.2</v>
      </c>
      <c r="H169" s="43">
        <v>33.07</v>
      </c>
      <c r="I169" s="46">
        <v>4.1900000000000004</v>
      </c>
      <c r="J169" s="14"/>
      <c r="K169" s="19" t="str">
        <f t="shared" si="8"/>
        <v>JA</v>
      </c>
      <c r="L169" s="20" t="str">
        <f t="shared" si="9"/>
        <v>JA</v>
      </c>
      <c r="M169" s="20" t="str">
        <f t="shared" si="10"/>
        <v>JA</v>
      </c>
      <c r="N169" s="21" t="str">
        <f t="shared" si="11"/>
        <v>JA</v>
      </c>
    </row>
    <row r="170" spans="1:14" x14ac:dyDescent="0.25">
      <c r="A170" s="18" t="s">
        <v>270</v>
      </c>
      <c r="B170" s="41">
        <v>13.66</v>
      </c>
      <c r="C170" s="42">
        <v>1.27</v>
      </c>
      <c r="D170" s="43">
        <v>50.12</v>
      </c>
      <c r="E170" s="44">
        <v>4.67</v>
      </c>
      <c r="F170" s="45">
        <v>2.5</v>
      </c>
      <c r="G170" s="42">
        <v>0.23</v>
      </c>
      <c r="H170" s="43">
        <v>48.28</v>
      </c>
      <c r="I170" s="46">
        <v>4.49</v>
      </c>
      <c r="J170" s="14"/>
      <c r="K170" s="19" t="str">
        <f t="shared" si="8"/>
        <v>JA</v>
      </c>
      <c r="L170" s="20" t="str">
        <f t="shared" si="9"/>
        <v>JA</v>
      </c>
      <c r="M170" s="20" t="str">
        <f t="shared" si="10"/>
        <v>JA</v>
      </c>
      <c r="N170" s="21" t="str">
        <f t="shared" si="11"/>
        <v>JA</v>
      </c>
    </row>
    <row r="171" spans="1:14" x14ac:dyDescent="0.25">
      <c r="A171" s="18" t="s">
        <v>271</v>
      </c>
      <c r="B171" s="41">
        <v>15.009</v>
      </c>
      <c r="C171" s="42">
        <v>1.98</v>
      </c>
      <c r="D171" s="43">
        <v>42.927999999999997</v>
      </c>
      <c r="E171" s="44">
        <v>5.66</v>
      </c>
      <c r="F171" s="45">
        <v>9.19</v>
      </c>
      <c r="G171" s="42">
        <v>1.21</v>
      </c>
      <c r="H171" s="43">
        <v>25.943999999999999</v>
      </c>
      <c r="I171" s="46">
        <v>3.42</v>
      </c>
      <c r="J171" s="14"/>
      <c r="K171" s="19" t="str">
        <f t="shared" si="8"/>
        <v>JA</v>
      </c>
      <c r="L171" s="20" t="str">
        <f t="shared" si="9"/>
        <v>JA</v>
      </c>
      <c r="M171" s="20" t="str">
        <f t="shared" si="10"/>
        <v>JA</v>
      </c>
      <c r="N171" s="21" t="str">
        <f t="shared" si="11"/>
        <v>JA</v>
      </c>
    </row>
    <row r="172" spans="1:14" x14ac:dyDescent="0.25">
      <c r="A172" s="18" t="s">
        <v>274</v>
      </c>
      <c r="B172" s="41">
        <v>12.611000000000001</v>
      </c>
      <c r="C172" s="42">
        <v>0.79</v>
      </c>
      <c r="D172" s="43">
        <v>34.159999999999997</v>
      </c>
      <c r="E172" s="44">
        <v>2.13</v>
      </c>
      <c r="F172" s="45">
        <v>11.279</v>
      </c>
      <c r="G172" s="42">
        <v>0.7</v>
      </c>
      <c r="H172" s="43">
        <v>21.728000000000002</v>
      </c>
      <c r="I172" s="46">
        <v>1.35</v>
      </c>
      <c r="J172" s="14"/>
      <c r="K172" s="19" t="str">
        <f t="shared" si="8"/>
        <v>JA</v>
      </c>
      <c r="L172" s="20" t="str">
        <f t="shared" si="9"/>
        <v>JA</v>
      </c>
      <c r="M172" s="20" t="str">
        <f t="shared" si="10"/>
        <v>JA</v>
      </c>
      <c r="N172" s="21" t="str">
        <f t="shared" si="11"/>
        <v>JA</v>
      </c>
    </row>
    <row r="173" spans="1:14" x14ac:dyDescent="0.25">
      <c r="A173" s="18" t="s">
        <v>275</v>
      </c>
      <c r="B173" s="41">
        <v>13.042</v>
      </c>
      <c r="C173" s="42">
        <v>0.7</v>
      </c>
      <c r="D173" s="43">
        <v>79.7</v>
      </c>
      <c r="E173" s="44">
        <v>4.3</v>
      </c>
      <c r="F173" s="45">
        <v>12.884</v>
      </c>
      <c r="G173" s="42">
        <v>0.69</v>
      </c>
      <c r="H173" s="43">
        <v>74.8</v>
      </c>
      <c r="I173" s="46">
        <v>4</v>
      </c>
      <c r="J173" s="14"/>
      <c r="K173" s="19" t="str">
        <f t="shared" si="8"/>
        <v>JA</v>
      </c>
      <c r="L173" s="20" t="str">
        <f t="shared" si="9"/>
        <v>JA</v>
      </c>
      <c r="M173" s="20" t="str">
        <f t="shared" si="10"/>
        <v>JA</v>
      </c>
      <c r="N173" s="21" t="str">
        <f t="shared" si="11"/>
        <v>JA</v>
      </c>
    </row>
    <row r="174" spans="1:14" x14ac:dyDescent="0.25">
      <c r="A174" s="18" t="s">
        <v>276</v>
      </c>
      <c r="B174" s="41">
        <v>116.556</v>
      </c>
      <c r="C174" s="42">
        <v>4.72</v>
      </c>
      <c r="D174" s="43">
        <v>54.3</v>
      </c>
      <c r="E174" s="44">
        <v>2.2000000000000002</v>
      </c>
      <c r="F174" s="45">
        <v>116.953</v>
      </c>
      <c r="G174" s="42">
        <v>4.74</v>
      </c>
      <c r="H174" s="43">
        <v>54.82</v>
      </c>
      <c r="I174" s="46">
        <v>2.2200000000000002</v>
      </c>
      <c r="J174" s="14"/>
      <c r="K174" s="19" t="str">
        <f t="shared" si="8"/>
        <v>JA</v>
      </c>
      <c r="L174" s="20" t="str">
        <f t="shared" si="9"/>
        <v>JA</v>
      </c>
      <c r="M174" s="20" t="str">
        <f t="shared" si="10"/>
        <v>JA</v>
      </c>
      <c r="N174" s="21" t="str">
        <f t="shared" si="11"/>
        <v>JA</v>
      </c>
    </row>
    <row r="175" spans="1:14" x14ac:dyDescent="0.25">
      <c r="A175" s="18" t="s">
        <v>277</v>
      </c>
      <c r="B175" s="41">
        <v>18.574000000000002</v>
      </c>
      <c r="C175" s="42">
        <v>0.75</v>
      </c>
      <c r="D175" s="43">
        <v>103.1</v>
      </c>
      <c r="E175" s="44">
        <v>4.1500000000000004</v>
      </c>
      <c r="F175" s="45">
        <v>20.655000000000001</v>
      </c>
      <c r="G175" s="42">
        <v>0.82</v>
      </c>
      <c r="H175" s="43">
        <v>112.78</v>
      </c>
      <c r="I175" s="46">
        <v>4.5</v>
      </c>
      <c r="J175" s="14"/>
      <c r="K175" s="19" t="str">
        <f t="shared" si="8"/>
        <v>JA</v>
      </c>
      <c r="L175" s="20" t="str">
        <f t="shared" si="9"/>
        <v>JA</v>
      </c>
      <c r="M175" s="20" t="str">
        <f t="shared" si="10"/>
        <v>JA</v>
      </c>
      <c r="N175" s="21" t="str">
        <f t="shared" si="11"/>
        <v>JA</v>
      </c>
    </row>
    <row r="176" spans="1:14" x14ac:dyDescent="0.25">
      <c r="A176" s="18" t="s">
        <v>278</v>
      </c>
      <c r="B176" s="41">
        <v>14.178000000000001</v>
      </c>
      <c r="C176" s="42">
        <v>0.45</v>
      </c>
      <c r="D176" s="43">
        <v>94.24</v>
      </c>
      <c r="E176" s="44">
        <v>3.01</v>
      </c>
      <c r="F176" s="45">
        <v>15.504</v>
      </c>
      <c r="G176" s="42">
        <v>0.49</v>
      </c>
      <c r="H176" s="43">
        <v>90.85</v>
      </c>
      <c r="I176" s="46">
        <v>2.89</v>
      </c>
      <c r="J176" s="14"/>
      <c r="K176" s="19" t="str">
        <f t="shared" si="8"/>
        <v>JA</v>
      </c>
      <c r="L176" s="20" t="str">
        <f t="shared" si="9"/>
        <v>JA</v>
      </c>
      <c r="M176" s="20" t="str">
        <f t="shared" si="10"/>
        <v>JA</v>
      </c>
      <c r="N176" s="21" t="str">
        <f t="shared" si="11"/>
        <v>JA</v>
      </c>
    </row>
    <row r="177" spans="1:14" x14ac:dyDescent="0.25">
      <c r="A177" s="18" t="s">
        <v>279</v>
      </c>
      <c r="B177" s="41">
        <v>9.58</v>
      </c>
      <c r="C177" s="42">
        <v>0.68</v>
      </c>
      <c r="D177" s="43">
        <v>28.4</v>
      </c>
      <c r="E177" s="44">
        <v>2.0099999999999998</v>
      </c>
      <c r="F177" s="45">
        <v>9.3379999999999992</v>
      </c>
      <c r="G177" s="42">
        <v>0.66</v>
      </c>
      <c r="H177" s="43">
        <v>29.62</v>
      </c>
      <c r="I177" s="46">
        <v>2.11</v>
      </c>
      <c r="J177" s="14"/>
      <c r="K177" s="19" t="str">
        <f t="shared" si="8"/>
        <v>JA</v>
      </c>
      <c r="L177" s="20" t="str">
        <f t="shared" si="9"/>
        <v>JA</v>
      </c>
      <c r="M177" s="20" t="str">
        <f t="shared" si="10"/>
        <v>JA</v>
      </c>
      <c r="N177" s="21" t="str">
        <f t="shared" si="11"/>
        <v>JA</v>
      </c>
    </row>
    <row r="178" spans="1:14" x14ac:dyDescent="0.25">
      <c r="A178" s="18" t="s">
        <v>280</v>
      </c>
      <c r="B178" s="41">
        <v>15.292999999999999</v>
      </c>
      <c r="C178" s="42">
        <v>1.33</v>
      </c>
      <c r="D178" s="43">
        <v>58.56</v>
      </c>
      <c r="E178" s="44">
        <v>5.09</v>
      </c>
      <c r="F178" s="45">
        <v>17.675999999999998</v>
      </c>
      <c r="G178" s="42">
        <v>1.53</v>
      </c>
      <c r="H178" s="43">
        <v>62.1</v>
      </c>
      <c r="I178" s="46">
        <v>5.37</v>
      </c>
      <c r="J178" s="14"/>
      <c r="K178" s="19" t="str">
        <f t="shared" si="8"/>
        <v>JA</v>
      </c>
      <c r="L178" s="20" t="str">
        <f t="shared" si="9"/>
        <v>JA</v>
      </c>
      <c r="M178" s="20" t="str">
        <f t="shared" si="10"/>
        <v>JA</v>
      </c>
      <c r="N178" s="21" t="str">
        <f t="shared" si="11"/>
        <v>JA</v>
      </c>
    </row>
    <row r="179" spans="1:14" x14ac:dyDescent="0.25">
      <c r="A179" s="18" t="s">
        <v>283</v>
      </c>
      <c r="B179" s="41">
        <v>127.357</v>
      </c>
      <c r="C179" s="42">
        <v>4.95</v>
      </c>
      <c r="D179" s="43">
        <v>52.552</v>
      </c>
      <c r="E179" s="44">
        <v>2.04</v>
      </c>
      <c r="F179" s="45">
        <v>98.375</v>
      </c>
      <c r="G179" s="42">
        <v>3.77</v>
      </c>
      <c r="H179" s="43">
        <v>50.935000000000002</v>
      </c>
      <c r="I179" s="46">
        <v>1.95</v>
      </c>
      <c r="J179" s="14"/>
      <c r="K179" s="19" t="str">
        <f t="shared" si="8"/>
        <v>JA</v>
      </c>
      <c r="L179" s="20" t="str">
        <f t="shared" si="9"/>
        <v>JA</v>
      </c>
      <c r="M179" s="20" t="str">
        <f t="shared" si="10"/>
        <v>JA</v>
      </c>
      <c r="N179" s="21" t="str">
        <f t="shared" si="11"/>
        <v>JA</v>
      </c>
    </row>
    <row r="180" spans="1:14" x14ac:dyDescent="0.25">
      <c r="A180" s="18" t="s">
        <v>284</v>
      </c>
      <c r="B180" s="41">
        <v>11.12</v>
      </c>
      <c r="C180" s="42">
        <v>0.78</v>
      </c>
      <c r="D180" s="43">
        <v>69.459999999999994</v>
      </c>
      <c r="E180" s="44">
        <v>4.8899999999999997</v>
      </c>
      <c r="F180" s="45">
        <v>13.853999999999999</v>
      </c>
      <c r="G180" s="42">
        <v>0.98</v>
      </c>
      <c r="H180" s="43">
        <v>60.44</v>
      </c>
      <c r="I180" s="46">
        <v>4.2699999999999996</v>
      </c>
      <c r="J180" s="14"/>
      <c r="K180" s="19" t="str">
        <f t="shared" si="8"/>
        <v>JA</v>
      </c>
      <c r="L180" s="20" t="str">
        <f t="shared" si="9"/>
        <v>JA</v>
      </c>
      <c r="M180" s="20" t="str">
        <f t="shared" si="10"/>
        <v>JA</v>
      </c>
      <c r="N180" s="21" t="str">
        <f t="shared" si="11"/>
        <v>JA</v>
      </c>
    </row>
    <row r="181" spans="1:14" x14ac:dyDescent="0.25">
      <c r="A181" s="18" t="s">
        <v>285</v>
      </c>
      <c r="B181" s="41">
        <v>16.548999999999999</v>
      </c>
      <c r="C181" s="42">
        <v>1.31</v>
      </c>
      <c r="D181" s="43">
        <v>45.712000000000003</v>
      </c>
      <c r="E181" s="44">
        <v>3.63</v>
      </c>
      <c r="F181" s="45">
        <v>13.744</v>
      </c>
      <c r="G181" s="42">
        <v>1.08</v>
      </c>
      <c r="H181" s="43">
        <v>52.62</v>
      </c>
      <c r="I181" s="46">
        <v>4.12</v>
      </c>
      <c r="J181" s="14"/>
      <c r="K181" s="19" t="str">
        <f t="shared" si="8"/>
        <v>JA</v>
      </c>
      <c r="L181" s="20" t="str">
        <f t="shared" si="9"/>
        <v>JA</v>
      </c>
      <c r="M181" s="20" t="str">
        <f t="shared" si="10"/>
        <v>JA</v>
      </c>
      <c r="N181" s="21" t="str">
        <f t="shared" si="11"/>
        <v>JA</v>
      </c>
    </row>
    <row r="182" spans="1:14" x14ac:dyDescent="0.25">
      <c r="A182" s="18" t="s">
        <v>287</v>
      </c>
      <c r="B182" s="41">
        <v>88.153000000000006</v>
      </c>
      <c r="C182" s="42">
        <v>4.3600000000000003</v>
      </c>
      <c r="D182" s="43">
        <v>87.289000000000001</v>
      </c>
      <c r="E182" s="44">
        <v>4.32</v>
      </c>
      <c r="F182" s="45">
        <v>84.983999999999995</v>
      </c>
      <c r="G182" s="42">
        <v>4.1500000000000004</v>
      </c>
      <c r="H182" s="43">
        <v>82.691000000000003</v>
      </c>
      <c r="I182" s="46">
        <v>4.04</v>
      </c>
      <c r="J182" s="14"/>
      <c r="K182" s="19" t="str">
        <f t="shared" si="8"/>
        <v>JA</v>
      </c>
      <c r="L182" s="20" t="str">
        <f t="shared" si="9"/>
        <v>JA</v>
      </c>
      <c r="M182" s="20" t="str">
        <f t="shared" si="10"/>
        <v>JA</v>
      </c>
      <c r="N182" s="21" t="str">
        <f t="shared" si="11"/>
        <v>JA</v>
      </c>
    </row>
    <row r="183" spans="1:14" x14ac:dyDescent="0.25">
      <c r="A183" s="18" t="s">
        <v>288</v>
      </c>
      <c r="B183" s="41">
        <v>15.558999999999999</v>
      </c>
      <c r="C183" s="42">
        <v>1.22</v>
      </c>
      <c r="D183" s="43">
        <v>59.46</v>
      </c>
      <c r="E183" s="44">
        <v>4.66</v>
      </c>
      <c r="F183" s="45">
        <v>13.749000000000001</v>
      </c>
      <c r="G183" s="42">
        <v>1.07</v>
      </c>
      <c r="H183" s="43">
        <v>61.54</v>
      </c>
      <c r="I183" s="46">
        <v>4.79</v>
      </c>
      <c r="J183" s="14"/>
      <c r="K183" s="19" t="str">
        <f t="shared" si="8"/>
        <v>JA</v>
      </c>
      <c r="L183" s="20" t="str">
        <f t="shared" si="9"/>
        <v>JA</v>
      </c>
      <c r="M183" s="20" t="str">
        <f t="shared" si="10"/>
        <v>JA</v>
      </c>
      <c r="N183" s="21" t="str">
        <f t="shared" si="11"/>
        <v>JA</v>
      </c>
    </row>
    <row r="184" spans="1:14" x14ac:dyDescent="0.25">
      <c r="A184" s="18" t="s">
        <v>289</v>
      </c>
      <c r="B184" s="41">
        <v>15.125</v>
      </c>
      <c r="C184" s="42">
        <v>0.46</v>
      </c>
      <c r="D184" s="43">
        <v>59.6</v>
      </c>
      <c r="E184" s="44">
        <v>1.8</v>
      </c>
      <c r="F184" s="45">
        <v>16.55</v>
      </c>
      <c r="G184" s="42">
        <v>0.5</v>
      </c>
      <c r="H184" s="43">
        <v>60.74</v>
      </c>
      <c r="I184" s="46">
        <v>1.82</v>
      </c>
      <c r="J184" s="14"/>
      <c r="K184" s="19" t="str">
        <f t="shared" si="8"/>
        <v>JA</v>
      </c>
      <c r="L184" s="20" t="str">
        <f t="shared" si="9"/>
        <v>JA</v>
      </c>
      <c r="M184" s="20" t="str">
        <f t="shared" si="10"/>
        <v>JA</v>
      </c>
      <c r="N184" s="21" t="str">
        <f t="shared" si="11"/>
        <v>JA</v>
      </c>
    </row>
    <row r="185" spans="1:14" x14ac:dyDescent="0.25">
      <c r="A185" s="18" t="s">
        <v>290</v>
      </c>
      <c r="B185" s="41">
        <v>52.8</v>
      </c>
      <c r="C185" s="42">
        <v>2.35</v>
      </c>
      <c r="D185" s="43">
        <v>128.96</v>
      </c>
      <c r="E185" s="44">
        <v>5.74</v>
      </c>
      <c r="F185" s="45">
        <v>47.77</v>
      </c>
      <c r="G185" s="42">
        <v>2.12</v>
      </c>
      <c r="H185" s="43">
        <v>153.6</v>
      </c>
      <c r="I185" s="46">
        <v>6.81</v>
      </c>
      <c r="J185" s="14"/>
      <c r="K185" s="19" t="str">
        <f t="shared" si="8"/>
        <v>JA</v>
      </c>
      <c r="L185" s="20" t="str">
        <f t="shared" si="9"/>
        <v>JA</v>
      </c>
      <c r="M185" s="20" t="str">
        <f t="shared" si="10"/>
        <v>JA</v>
      </c>
      <c r="N185" s="21" t="str">
        <f t="shared" si="11"/>
        <v>JA</v>
      </c>
    </row>
    <row r="186" spans="1:14" x14ac:dyDescent="0.25">
      <c r="A186" s="18" t="s">
        <v>291</v>
      </c>
      <c r="B186" s="41">
        <v>63.124000000000002</v>
      </c>
      <c r="C186" s="42">
        <v>3.04</v>
      </c>
      <c r="D186" s="43">
        <v>104.94</v>
      </c>
      <c r="E186" s="44">
        <v>5.05</v>
      </c>
      <c r="F186" s="45">
        <v>58.220999999999997</v>
      </c>
      <c r="G186" s="42">
        <v>2.78</v>
      </c>
      <c r="H186" s="43">
        <v>101.58</v>
      </c>
      <c r="I186" s="46">
        <v>4.8600000000000003</v>
      </c>
      <c r="J186" s="14"/>
      <c r="K186" s="19" t="str">
        <f t="shared" si="8"/>
        <v>JA</v>
      </c>
      <c r="L186" s="20" t="str">
        <f t="shared" si="9"/>
        <v>JA</v>
      </c>
      <c r="M186" s="20" t="str">
        <f t="shared" si="10"/>
        <v>JA</v>
      </c>
      <c r="N186" s="21" t="str">
        <f t="shared" si="11"/>
        <v>JA</v>
      </c>
    </row>
    <row r="187" spans="1:14" x14ac:dyDescent="0.25">
      <c r="A187" s="18" t="s">
        <v>292</v>
      </c>
      <c r="B187" s="41">
        <v>19.446999999999999</v>
      </c>
      <c r="C187" s="42">
        <v>1.56</v>
      </c>
      <c r="D187" s="43">
        <v>56.451999999999998</v>
      </c>
      <c r="E187" s="44">
        <v>4.5199999999999996</v>
      </c>
      <c r="F187" s="45">
        <v>19.148</v>
      </c>
      <c r="G187" s="42">
        <v>1.51</v>
      </c>
      <c r="H187" s="43">
        <v>54.055999999999997</v>
      </c>
      <c r="I187" s="46">
        <v>4.26</v>
      </c>
      <c r="J187" s="14"/>
      <c r="K187" s="19" t="str">
        <f t="shared" si="8"/>
        <v>JA</v>
      </c>
      <c r="L187" s="20" t="str">
        <f t="shared" si="9"/>
        <v>JA</v>
      </c>
      <c r="M187" s="20" t="str">
        <f t="shared" si="10"/>
        <v>JA</v>
      </c>
      <c r="N187" s="21" t="str">
        <f t="shared" si="11"/>
        <v>JA</v>
      </c>
    </row>
    <row r="188" spans="1:14" x14ac:dyDescent="0.25">
      <c r="A188" s="18" t="s">
        <v>293</v>
      </c>
      <c r="B188" s="41">
        <v>16.346</v>
      </c>
      <c r="C188" s="42">
        <v>0.71</v>
      </c>
      <c r="D188" s="43">
        <v>61.08</v>
      </c>
      <c r="E188" s="44">
        <v>2.65</v>
      </c>
      <c r="F188" s="45">
        <v>16.672000000000001</v>
      </c>
      <c r="G188" s="42">
        <v>0.72</v>
      </c>
      <c r="H188" s="43">
        <v>79.98</v>
      </c>
      <c r="I188" s="46">
        <v>3.44</v>
      </c>
      <c r="J188" s="14"/>
      <c r="K188" s="19" t="str">
        <f t="shared" si="8"/>
        <v>JA</v>
      </c>
      <c r="L188" s="20" t="str">
        <f t="shared" si="9"/>
        <v>JA</v>
      </c>
      <c r="M188" s="20" t="str">
        <f t="shared" si="10"/>
        <v>JA</v>
      </c>
      <c r="N188" s="21" t="str">
        <f t="shared" si="11"/>
        <v>JA</v>
      </c>
    </row>
    <row r="189" spans="1:14" x14ac:dyDescent="0.25">
      <c r="A189" s="18" t="s">
        <v>295</v>
      </c>
      <c r="B189" s="41">
        <v>28.587</v>
      </c>
      <c r="C189" s="42">
        <v>1.31</v>
      </c>
      <c r="D189" s="43">
        <v>74.12</v>
      </c>
      <c r="E189" s="44">
        <v>3.41</v>
      </c>
      <c r="F189" s="45">
        <v>26.565000000000001</v>
      </c>
      <c r="G189" s="42">
        <v>1.22</v>
      </c>
      <c r="H189" s="43">
        <v>85.26</v>
      </c>
      <c r="I189" s="46">
        <v>3.9</v>
      </c>
      <c r="J189" s="14"/>
      <c r="K189" s="19" t="str">
        <f t="shared" si="8"/>
        <v>JA</v>
      </c>
      <c r="L189" s="20" t="str">
        <f t="shared" si="9"/>
        <v>JA</v>
      </c>
      <c r="M189" s="20" t="str">
        <f t="shared" si="10"/>
        <v>JA</v>
      </c>
      <c r="N189" s="21" t="str">
        <f t="shared" si="11"/>
        <v>JA</v>
      </c>
    </row>
    <row r="190" spans="1:14" x14ac:dyDescent="0.25">
      <c r="A190" s="18" t="s">
        <v>296</v>
      </c>
      <c r="B190" s="41">
        <v>2.6640000000000001</v>
      </c>
      <c r="C190" s="42">
        <v>0.31</v>
      </c>
      <c r="D190" s="43">
        <v>45.88</v>
      </c>
      <c r="E190" s="44">
        <v>5.42</v>
      </c>
      <c r="F190" s="45">
        <v>4.1909999999999998</v>
      </c>
      <c r="G190" s="42">
        <v>0.5</v>
      </c>
      <c r="H190" s="43">
        <v>43.16</v>
      </c>
      <c r="I190" s="46">
        <v>5.12</v>
      </c>
      <c r="J190" s="14"/>
      <c r="K190" s="19" t="str">
        <f t="shared" si="8"/>
        <v>JA</v>
      </c>
      <c r="L190" s="20" t="str">
        <f t="shared" si="9"/>
        <v>JA</v>
      </c>
      <c r="M190" s="20" t="str">
        <f t="shared" si="10"/>
        <v>JA</v>
      </c>
      <c r="N190" s="21" t="str">
        <f t="shared" si="11"/>
        <v>JA</v>
      </c>
    </row>
    <row r="191" spans="1:14" x14ac:dyDescent="0.25">
      <c r="A191" s="18" t="s">
        <v>298</v>
      </c>
      <c r="B191" s="41">
        <v>72.206000000000003</v>
      </c>
      <c r="C191" s="42">
        <v>5.82</v>
      </c>
      <c r="D191" s="43">
        <v>6.3</v>
      </c>
      <c r="E191" s="44">
        <v>0.51</v>
      </c>
      <c r="F191" s="45">
        <v>7.9829999999999997</v>
      </c>
      <c r="G191" s="42">
        <v>0.65</v>
      </c>
      <c r="H191" s="43">
        <v>53.06</v>
      </c>
      <c r="I191" s="46">
        <v>4.29</v>
      </c>
      <c r="J191" s="14"/>
      <c r="K191" s="19" t="str">
        <f t="shared" si="8"/>
        <v>JA</v>
      </c>
      <c r="L191" s="20" t="str">
        <f t="shared" si="9"/>
        <v>JA</v>
      </c>
      <c r="M191" s="20" t="str">
        <f t="shared" si="10"/>
        <v>JA</v>
      </c>
      <c r="N191" s="21" t="str">
        <f t="shared" si="11"/>
        <v>JA</v>
      </c>
    </row>
    <row r="192" spans="1:14" x14ac:dyDescent="0.25">
      <c r="A192" s="18" t="s">
        <v>299</v>
      </c>
      <c r="B192" s="41">
        <v>72.108000000000004</v>
      </c>
      <c r="C192" s="42">
        <v>2.78</v>
      </c>
      <c r="D192" s="43">
        <v>76.397999999999996</v>
      </c>
      <c r="E192" s="44">
        <v>2.95</v>
      </c>
      <c r="F192" s="45">
        <v>69.17</v>
      </c>
      <c r="G192" s="42">
        <v>2.65</v>
      </c>
      <c r="H192" s="43">
        <v>83.685000000000002</v>
      </c>
      <c r="I192" s="46">
        <v>3.2</v>
      </c>
      <c r="J192" s="14"/>
      <c r="K192" s="19" t="str">
        <f t="shared" si="8"/>
        <v>JA</v>
      </c>
      <c r="L192" s="20" t="str">
        <f t="shared" si="9"/>
        <v>JA</v>
      </c>
      <c r="M192" s="20" t="str">
        <f t="shared" si="10"/>
        <v>JA</v>
      </c>
      <c r="N192" s="21" t="str">
        <f t="shared" si="11"/>
        <v>JA</v>
      </c>
    </row>
    <row r="193" spans="1:14" x14ac:dyDescent="0.25">
      <c r="A193" s="18" t="s">
        <v>302</v>
      </c>
      <c r="B193" s="41">
        <v>3.6459999999999999</v>
      </c>
      <c r="C193" s="42">
        <v>0.23</v>
      </c>
      <c r="D193" s="43">
        <v>82.28</v>
      </c>
      <c r="E193" s="44">
        <v>5.28</v>
      </c>
      <c r="F193" s="45">
        <v>4.6619999999999999</v>
      </c>
      <c r="G193" s="42">
        <v>0.3</v>
      </c>
      <c r="H193" s="43">
        <v>80.88</v>
      </c>
      <c r="I193" s="46">
        <v>5.15</v>
      </c>
      <c r="J193" s="14"/>
      <c r="K193" s="19" t="str">
        <f t="shared" si="8"/>
        <v>JA</v>
      </c>
      <c r="L193" s="20" t="str">
        <f t="shared" si="9"/>
        <v>JA</v>
      </c>
      <c r="M193" s="20" t="str">
        <f t="shared" si="10"/>
        <v>JA</v>
      </c>
      <c r="N193" s="21" t="str">
        <f t="shared" si="11"/>
        <v>JA</v>
      </c>
    </row>
    <row r="194" spans="1:14" x14ac:dyDescent="0.25">
      <c r="A194" s="18" t="s">
        <v>304</v>
      </c>
      <c r="B194" s="41">
        <v>15.82</v>
      </c>
      <c r="C194" s="42">
        <v>1.97</v>
      </c>
      <c r="D194" s="43">
        <v>29.5</v>
      </c>
      <c r="E194" s="44">
        <v>3.67</v>
      </c>
      <c r="F194" s="45">
        <v>21.48</v>
      </c>
      <c r="G194" s="42">
        <v>2.65</v>
      </c>
      <c r="H194" s="43">
        <v>33.06</v>
      </c>
      <c r="I194" s="46">
        <v>4.08</v>
      </c>
      <c r="J194" s="14"/>
      <c r="K194" s="19" t="str">
        <f t="shared" si="8"/>
        <v>JA</v>
      </c>
      <c r="L194" s="20" t="str">
        <f t="shared" si="9"/>
        <v>JA</v>
      </c>
      <c r="M194" s="20" t="str">
        <f t="shared" si="10"/>
        <v>JA</v>
      </c>
      <c r="N194" s="21" t="str">
        <f t="shared" si="11"/>
        <v>JA</v>
      </c>
    </row>
    <row r="195" spans="1:14" x14ac:dyDescent="0.25">
      <c r="A195" s="18" t="s">
        <v>306</v>
      </c>
      <c r="B195" s="41">
        <v>17.239999999999998</v>
      </c>
      <c r="C195" s="42">
        <v>0.91</v>
      </c>
      <c r="D195" s="43">
        <v>50.12</v>
      </c>
      <c r="E195" s="44">
        <v>2.64</v>
      </c>
      <c r="F195" s="45">
        <v>4.1779999999999999</v>
      </c>
      <c r="G195" s="42">
        <v>0.22</v>
      </c>
      <c r="H195" s="43">
        <v>37.74</v>
      </c>
      <c r="I195" s="46">
        <v>1.99</v>
      </c>
      <c r="J195" s="14"/>
      <c r="K195" s="19" t="str">
        <f t="shared" si="8"/>
        <v>JA</v>
      </c>
      <c r="L195" s="20" t="str">
        <f t="shared" si="9"/>
        <v>JA</v>
      </c>
      <c r="M195" s="20" t="str">
        <f t="shared" si="10"/>
        <v>JA</v>
      </c>
      <c r="N195" s="21" t="str">
        <f t="shared" si="11"/>
        <v>JA</v>
      </c>
    </row>
    <row r="196" spans="1:14" x14ac:dyDescent="0.25">
      <c r="A196" s="18" t="s">
        <v>70</v>
      </c>
      <c r="B196" s="41">
        <v>0</v>
      </c>
      <c r="C196" s="42">
        <v>0</v>
      </c>
      <c r="D196" s="43">
        <v>47.84</v>
      </c>
      <c r="E196" s="44">
        <v>3.77</v>
      </c>
      <c r="F196" s="45">
        <v>7.0000000000000007E-2</v>
      </c>
      <c r="G196" s="42">
        <v>0.01</v>
      </c>
      <c r="H196" s="43">
        <v>32.99</v>
      </c>
      <c r="I196" s="46">
        <v>2.58</v>
      </c>
      <c r="J196" s="14"/>
      <c r="K196" s="19" t="str">
        <f t="shared" si="8"/>
        <v>neen</v>
      </c>
      <c r="L196" s="20" t="str">
        <f t="shared" si="9"/>
        <v>JA</v>
      </c>
      <c r="M196" s="20" t="str">
        <f t="shared" si="10"/>
        <v>JA</v>
      </c>
      <c r="N196" s="21" t="str">
        <f t="shared" si="11"/>
        <v>JA</v>
      </c>
    </row>
    <row r="197" spans="1:14" x14ac:dyDescent="0.25">
      <c r="A197" s="18" t="s">
        <v>10</v>
      </c>
      <c r="B197" s="41">
        <v>24.664999999999999</v>
      </c>
      <c r="C197" s="42">
        <v>1.69</v>
      </c>
      <c r="D197" s="43">
        <v>11.87</v>
      </c>
      <c r="E197" s="44">
        <v>0.81</v>
      </c>
      <c r="F197" s="45">
        <v>0</v>
      </c>
      <c r="G197" s="42">
        <v>0</v>
      </c>
      <c r="H197" s="43">
        <v>10.845000000000001</v>
      </c>
      <c r="I197" s="46">
        <v>0.75</v>
      </c>
      <c r="J197" s="14"/>
      <c r="K197" s="19" t="str">
        <f t="shared" si="8"/>
        <v>JA</v>
      </c>
      <c r="L197" s="20" t="str">
        <f t="shared" si="9"/>
        <v>neen</v>
      </c>
      <c r="M197" s="20" t="str">
        <f t="shared" si="10"/>
        <v>JA</v>
      </c>
      <c r="N197" s="21" t="str">
        <f t="shared" si="11"/>
        <v>JA</v>
      </c>
    </row>
    <row r="198" spans="1:14" x14ac:dyDescent="0.25">
      <c r="A198" s="18" t="s">
        <v>16</v>
      </c>
      <c r="B198" s="41">
        <v>12.314</v>
      </c>
      <c r="C198" s="42">
        <v>1.24</v>
      </c>
      <c r="D198" s="43">
        <v>6.0049999999999999</v>
      </c>
      <c r="E198" s="44">
        <v>0.6</v>
      </c>
      <c r="F198" s="45">
        <v>0</v>
      </c>
      <c r="G198" s="42">
        <v>0</v>
      </c>
      <c r="H198" s="43">
        <v>6.915</v>
      </c>
      <c r="I198" s="46">
        <v>0.69</v>
      </c>
      <c r="J198" s="14"/>
      <c r="K198" s="19" t="str">
        <f t="shared" ref="K198:K261" si="12">IF(B198&gt;0,"JA","neen")</f>
        <v>JA</v>
      </c>
      <c r="L198" s="20" t="str">
        <f t="shared" ref="L198:L261" si="13">IF(F198&gt;0,"JA","neen")</f>
        <v>neen</v>
      </c>
      <c r="M198" s="20" t="str">
        <f t="shared" ref="M198:M261" si="14">IF(D198&gt;0,"JA","neen")</f>
        <v>JA</v>
      </c>
      <c r="N198" s="21" t="str">
        <f t="shared" ref="N198:N261" si="15">IF(H198&gt;0,"JA","neen")</f>
        <v>JA</v>
      </c>
    </row>
    <row r="199" spans="1:14" x14ac:dyDescent="0.25">
      <c r="A199" s="18" t="s">
        <v>50</v>
      </c>
      <c r="B199" s="41">
        <v>14.066000000000001</v>
      </c>
      <c r="C199" s="42">
        <v>1.2</v>
      </c>
      <c r="D199" s="43">
        <v>5.9909999999999997</v>
      </c>
      <c r="E199" s="44">
        <v>0.51</v>
      </c>
      <c r="F199" s="45">
        <v>0</v>
      </c>
      <c r="G199" s="42">
        <v>0</v>
      </c>
      <c r="H199" s="43">
        <v>5.43</v>
      </c>
      <c r="I199" s="46">
        <v>0.46</v>
      </c>
      <c r="J199" s="14"/>
      <c r="K199" s="19" t="str">
        <f t="shared" si="12"/>
        <v>JA</v>
      </c>
      <c r="L199" s="20" t="str">
        <f t="shared" si="13"/>
        <v>neen</v>
      </c>
      <c r="M199" s="20" t="str">
        <f t="shared" si="14"/>
        <v>JA</v>
      </c>
      <c r="N199" s="21" t="str">
        <f t="shared" si="15"/>
        <v>JA</v>
      </c>
    </row>
    <row r="200" spans="1:14" x14ac:dyDescent="0.25">
      <c r="A200" s="18" t="s">
        <v>89</v>
      </c>
      <c r="B200" s="41">
        <v>15.651</v>
      </c>
      <c r="C200" s="42">
        <v>0.56999999999999995</v>
      </c>
      <c r="D200" s="43">
        <v>26.167999999999999</v>
      </c>
      <c r="E200" s="44">
        <v>0.95</v>
      </c>
      <c r="F200" s="45">
        <v>0</v>
      </c>
      <c r="G200" s="42">
        <v>0</v>
      </c>
      <c r="H200" s="43">
        <v>28.617000000000001</v>
      </c>
      <c r="I200" s="46">
        <v>1.03</v>
      </c>
      <c r="J200" s="14"/>
      <c r="K200" s="19" t="str">
        <f t="shared" si="12"/>
        <v>JA</v>
      </c>
      <c r="L200" s="20" t="str">
        <f t="shared" si="13"/>
        <v>neen</v>
      </c>
      <c r="M200" s="20" t="str">
        <f t="shared" si="14"/>
        <v>JA</v>
      </c>
      <c r="N200" s="21" t="str">
        <f t="shared" si="15"/>
        <v>JA</v>
      </c>
    </row>
    <row r="201" spans="1:14" x14ac:dyDescent="0.25">
      <c r="A201" s="18" t="s">
        <v>140</v>
      </c>
      <c r="B201" s="41">
        <v>78.593000000000004</v>
      </c>
      <c r="C201" s="42">
        <v>1.04</v>
      </c>
      <c r="D201" s="43">
        <v>44.508000000000003</v>
      </c>
      <c r="E201" s="44">
        <v>0.59</v>
      </c>
      <c r="F201" s="45">
        <v>0</v>
      </c>
      <c r="G201" s="42">
        <v>0</v>
      </c>
      <c r="H201" s="43">
        <v>115.65300000000001</v>
      </c>
      <c r="I201" s="46">
        <v>1.53</v>
      </c>
      <c r="J201" s="14"/>
      <c r="K201" s="19" t="str">
        <f t="shared" si="12"/>
        <v>JA</v>
      </c>
      <c r="L201" s="20" t="str">
        <f t="shared" si="13"/>
        <v>neen</v>
      </c>
      <c r="M201" s="20" t="str">
        <f t="shared" si="14"/>
        <v>JA</v>
      </c>
      <c r="N201" s="21" t="str">
        <f t="shared" si="15"/>
        <v>JA</v>
      </c>
    </row>
    <row r="202" spans="1:14" x14ac:dyDescent="0.25">
      <c r="A202" s="18" t="s">
        <v>143</v>
      </c>
      <c r="B202" s="41">
        <v>16.076000000000001</v>
      </c>
      <c r="C202" s="42">
        <v>1.98</v>
      </c>
      <c r="D202" s="43">
        <v>23.859000000000002</v>
      </c>
      <c r="E202" s="44">
        <v>2.93</v>
      </c>
      <c r="F202" s="45">
        <v>0</v>
      </c>
      <c r="G202" s="42">
        <v>0</v>
      </c>
      <c r="H202" s="43">
        <v>26.51</v>
      </c>
      <c r="I202" s="46">
        <v>3.29</v>
      </c>
      <c r="J202" s="14"/>
      <c r="K202" s="19" t="str">
        <f t="shared" si="12"/>
        <v>JA</v>
      </c>
      <c r="L202" s="20" t="str">
        <f t="shared" si="13"/>
        <v>neen</v>
      </c>
      <c r="M202" s="20" t="str">
        <f t="shared" si="14"/>
        <v>JA</v>
      </c>
      <c r="N202" s="21" t="str">
        <f t="shared" si="15"/>
        <v>JA</v>
      </c>
    </row>
    <row r="203" spans="1:14" x14ac:dyDescent="0.25">
      <c r="A203" s="18" t="s">
        <v>144</v>
      </c>
      <c r="B203" s="41">
        <v>14.923</v>
      </c>
      <c r="C203" s="42">
        <v>1.1399999999999999</v>
      </c>
      <c r="D203" s="43">
        <v>10.976000000000001</v>
      </c>
      <c r="E203" s="44">
        <v>0.84</v>
      </c>
      <c r="F203" s="45">
        <v>0</v>
      </c>
      <c r="G203" s="42">
        <v>0</v>
      </c>
      <c r="H203" s="43">
        <v>12.731999999999999</v>
      </c>
      <c r="I203" s="46">
        <v>0.96</v>
      </c>
      <c r="J203" s="14"/>
      <c r="K203" s="19" t="str">
        <f t="shared" si="12"/>
        <v>JA</v>
      </c>
      <c r="L203" s="20" t="str">
        <f t="shared" si="13"/>
        <v>neen</v>
      </c>
      <c r="M203" s="20" t="str">
        <f t="shared" si="14"/>
        <v>JA</v>
      </c>
      <c r="N203" s="21" t="str">
        <f t="shared" si="15"/>
        <v>JA</v>
      </c>
    </row>
    <row r="204" spans="1:14" x14ac:dyDescent="0.25">
      <c r="A204" s="18" t="s">
        <v>247</v>
      </c>
      <c r="B204" s="41">
        <v>4.3049999999999997</v>
      </c>
      <c r="C204" s="42">
        <v>2.02</v>
      </c>
      <c r="D204" s="43">
        <v>2.3849999999999998</v>
      </c>
      <c r="E204" s="44">
        <v>1.1200000000000001</v>
      </c>
      <c r="F204" s="45">
        <v>0</v>
      </c>
      <c r="G204" s="42">
        <v>0</v>
      </c>
      <c r="H204" s="43">
        <v>2.6669999999999998</v>
      </c>
      <c r="I204" s="46">
        <v>1.25</v>
      </c>
      <c r="J204" s="14"/>
      <c r="K204" s="19" t="str">
        <f t="shared" si="12"/>
        <v>JA</v>
      </c>
      <c r="L204" s="20" t="str">
        <f t="shared" si="13"/>
        <v>neen</v>
      </c>
      <c r="M204" s="20" t="str">
        <f t="shared" si="14"/>
        <v>JA</v>
      </c>
      <c r="N204" s="21" t="str">
        <f t="shared" si="15"/>
        <v>JA</v>
      </c>
    </row>
    <row r="205" spans="1:14" x14ac:dyDescent="0.25">
      <c r="A205" s="18" t="s">
        <v>251</v>
      </c>
      <c r="B205" s="41">
        <v>34.86</v>
      </c>
      <c r="C205" s="42">
        <v>1.95</v>
      </c>
      <c r="D205" s="43">
        <v>126.1</v>
      </c>
      <c r="E205" s="44">
        <v>7.05</v>
      </c>
      <c r="F205" s="45">
        <v>0</v>
      </c>
      <c r="G205" s="42">
        <v>0</v>
      </c>
      <c r="H205" s="43">
        <v>118.06</v>
      </c>
      <c r="I205" s="46">
        <v>6.52</v>
      </c>
      <c r="J205" s="14"/>
      <c r="K205" s="19" t="str">
        <f t="shared" si="12"/>
        <v>JA</v>
      </c>
      <c r="L205" s="20" t="str">
        <f t="shared" si="13"/>
        <v>neen</v>
      </c>
      <c r="M205" s="20" t="str">
        <f t="shared" si="14"/>
        <v>JA</v>
      </c>
      <c r="N205" s="21" t="str">
        <f t="shared" si="15"/>
        <v>JA</v>
      </c>
    </row>
    <row r="206" spans="1:14" x14ac:dyDescent="0.25">
      <c r="A206" s="18" t="s">
        <v>252</v>
      </c>
      <c r="B206" s="41">
        <v>18.7</v>
      </c>
      <c r="C206" s="42">
        <v>0.64</v>
      </c>
      <c r="D206" s="43">
        <v>96.72</v>
      </c>
      <c r="E206" s="44">
        <v>3.31</v>
      </c>
      <c r="F206" s="45">
        <v>0</v>
      </c>
      <c r="G206" s="42">
        <v>0</v>
      </c>
      <c r="H206" s="43">
        <v>95.74</v>
      </c>
      <c r="I206" s="46">
        <v>3.24</v>
      </c>
      <c r="J206" s="14"/>
      <c r="K206" s="19" t="str">
        <f t="shared" si="12"/>
        <v>JA</v>
      </c>
      <c r="L206" s="20" t="str">
        <f t="shared" si="13"/>
        <v>neen</v>
      </c>
      <c r="M206" s="20" t="str">
        <f t="shared" si="14"/>
        <v>JA</v>
      </c>
      <c r="N206" s="21" t="str">
        <f t="shared" si="15"/>
        <v>JA</v>
      </c>
    </row>
    <row r="207" spans="1:14" x14ac:dyDescent="0.25">
      <c r="A207" s="18" t="s">
        <v>272</v>
      </c>
      <c r="B207" s="41">
        <v>52.228000000000002</v>
      </c>
      <c r="C207" s="42">
        <v>1.39</v>
      </c>
      <c r="D207" s="43">
        <v>46.728000000000002</v>
      </c>
      <c r="E207" s="44">
        <v>1.24</v>
      </c>
      <c r="F207" s="45">
        <v>0</v>
      </c>
      <c r="G207" s="42">
        <v>0</v>
      </c>
      <c r="H207" s="43">
        <v>48.295999999999999</v>
      </c>
      <c r="I207" s="46">
        <v>1.28</v>
      </c>
      <c r="J207" s="14"/>
      <c r="K207" s="19" t="str">
        <f t="shared" si="12"/>
        <v>JA</v>
      </c>
      <c r="L207" s="20" t="str">
        <f t="shared" si="13"/>
        <v>neen</v>
      </c>
      <c r="M207" s="20" t="str">
        <f t="shared" si="14"/>
        <v>JA</v>
      </c>
      <c r="N207" s="21" t="str">
        <f t="shared" si="15"/>
        <v>JA</v>
      </c>
    </row>
    <row r="208" spans="1:14" x14ac:dyDescent="0.25">
      <c r="A208" s="18" t="s">
        <v>281</v>
      </c>
      <c r="B208" s="41">
        <v>13.712</v>
      </c>
      <c r="C208" s="42">
        <v>1.44</v>
      </c>
      <c r="D208" s="43">
        <v>14.491</v>
      </c>
      <c r="E208" s="44">
        <v>1.52</v>
      </c>
      <c r="F208" s="45">
        <v>0</v>
      </c>
      <c r="G208" s="42">
        <v>0</v>
      </c>
      <c r="H208" s="43">
        <v>14.038</v>
      </c>
      <c r="I208" s="46">
        <v>1.47</v>
      </c>
      <c r="J208" s="14"/>
      <c r="K208" s="19" t="str">
        <f t="shared" si="12"/>
        <v>JA</v>
      </c>
      <c r="L208" s="20" t="str">
        <f t="shared" si="13"/>
        <v>neen</v>
      </c>
      <c r="M208" s="20" t="str">
        <f t="shared" si="14"/>
        <v>JA</v>
      </c>
      <c r="N208" s="21" t="str">
        <f t="shared" si="15"/>
        <v>JA</v>
      </c>
    </row>
    <row r="209" spans="1:14" x14ac:dyDescent="0.25">
      <c r="A209" s="18" t="s">
        <v>305</v>
      </c>
      <c r="B209" s="41">
        <v>20.648</v>
      </c>
      <c r="C209" s="42">
        <v>0.85</v>
      </c>
      <c r="D209" s="43">
        <v>39.277999999999999</v>
      </c>
      <c r="E209" s="44">
        <v>1.61</v>
      </c>
      <c r="F209" s="45">
        <v>0</v>
      </c>
      <c r="G209" s="42">
        <v>0</v>
      </c>
      <c r="H209" s="43">
        <v>33.944000000000003</v>
      </c>
      <c r="I209" s="46">
        <v>1.38</v>
      </c>
      <c r="J209" s="14"/>
      <c r="K209" s="19" t="str">
        <f t="shared" si="12"/>
        <v>JA</v>
      </c>
      <c r="L209" s="20" t="str">
        <f t="shared" si="13"/>
        <v>neen</v>
      </c>
      <c r="M209" s="20" t="str">
        <f t="shared" si="14"/>
        <v>JA</v>
      </c>
      <c r="N209" s="21" t="str">
        <f t="shared" si="15"/>
        <v>JA</v>
      </c>
    </row>
    <row r="210" spans="1:14" x14ac:dyDescent="0.25">
      <c r="A210" s="18" t="s">
        <v>9</v>
      </c>
      <c r="B210" s="41">
        <v>0</v>
      </c>
      <c r="C210" s="42">
        <v>0</v>
      </c>
      <c r="D210" s="43">
        <v>99.56</v>
      </c>
      <c r="E210" s="44">
        <v>0.19</v>
      </c>
      <c r="F210" s="45">
        <v>0</v>
      </c>
      <c r="G210" s="42">
        <v>0</v>
      </c>
      <c r="H210" s="43">
        <v>88.76</v>
      </c>
      <c r="I210" s="46">
        <v>0.17</v>
      </c>
      <c r="J210" s="14"/>
      <c r="K210" s="19" t="str">
        <f t="shared" si="12"/>
        <v>neen</v>
      </c>
      <c r="L210" s="20" t="str">
        <f t="shared" si="13"/>
        <v>neen</v>
      </c>
      <c r="M210" s="20" t="str">
        <f t="shared" si="14"/>
        <v>JA</v>
      </c>
      <c r="N210" s="21" t="str">
        <f t="shared" si="15"/>
        <v>JA</v>
      </c>
    </row>
    <row r="211" spans="1:14" x14ac:dyDescent="0.25">
      <c r="A211" s="18" t="s">
        <v>49</v>
      </c>
      <c r="B211" s="41">
        <v>0</v>
      </c>
      <c r="C211" s="42">
        <v>0</v>
      </c>
      <c r="D211" s="43">
        <v>89.26</v>
      </c>
      <c r="E211" s="44">
        <v>8.18</v>
      </c>
      <c r="F211" s="45">
        <v>0</v>
      </c>
      <c r="G211" s="42">
        <v>0</v>
      </c>
      <c r="H211" s="43">
        <v>95.88</v>
      </c>
      <c r="I211" s="46">
        <v>8.76</v>
      </c>
      <c r="J211" s="14"/>
      <c r="K211" s="19" t="str">
        <f t="shared" si="12"/>
        <v>neen</v>
      </c>
      <c r="L211" s="20" t="str">
        <f t="shared" si="13"/>
        <v>neen</v>
      </c>
      <c r="M211" s="20" t="str">
        <f t="shared" si="14"/>
        <v>JA</v>
      </c>
      <c r="N211" s="21" t="str">
        <f t="shared" si="15"/>
        <v>JA</v>
      </c>
    </row>
    <row r="212" spans="1:14" x14ac:dyDescent="0.25">
      <c r="A212" s="18" t="s">
        <v>7</v>
      </c>
      <c r="B212" s="41">
        <v>185.34200000000001</v>
      </c>
      <c r="C212" s="42">
        <v>16.18</v>
      </c>
      <c r="D212" s="43">
        <v>0</v>
      </c>
      <c r="E212" s="44">
        <v>0</v>
      </c>
      <c r="F212" s="45">
        <v>4.734</v>
      </c>
      <c r="G212" s="42">
        <v>0.41</v>
      </c>
      <c r="H212" s="43">
        <v>16.797000000000001</v>
      </c>
      <c r="I212" s="46">
        <v>1.46</v>
      </c>
      <c r="J212" s="14"/>
      <c r="K212" s="19" t="str">
        <f t="shared" si="12"/>
        <v>JA</v>
      </c>
      <c r="L212" s="20" t="str">
        <f t="shared" si="13"/>
        <v>JA</v>
      </c>
      <c r="M212" s="20" t="str">
        <f t="shared" si="14"/>
        <v>neen</v>
      </c>
      <c r="N212" s="21" t="str">
        <f t="shared" si="15"/>
        <v>JA</v>
      </c>
    </row>
    <row r="213" spans="1:14" x14ac:dyDescent="0.25">
      <c r="A213" s="18" t="s">
        <v>13</v>
      </c>
      <c r="B213" s="41">
        <v>31.646999999999998</v>
      </c>
      <c r="C213" s="42">
        <v>3.88</v>
      </c>
      <c r="D213" s="43">
        <v>0</v>
      </c>
      <c r="E213" s="44">
        <v>0</v>
      </c>
      <c r="F213" s="45">
        <v>1.964</v>
      </c>
      <c r="G213" s="42">
        <v>0.24</v>
      </c>
      <c r="H213" s="43">
        <v>17.605</v>
      </c>
      <c r="I213" s="46">
        <v>2.14</v>
      </c>
      <c r="J213" s="14"/>
      <c r="K213" s="19" t="str">
        <f t="shared" si="12"/>
        <v>JA</v>
      </c>
      <c r="L213" s="20" t="str">
        <f t="shared" si="13"/>
        <v>JA</v>
      </c>
      <c r="M213" s="20" t="str">
        <f t="shared" si="14"/>
        <v>neen</v>
      </c>
      <c r="N213" s="21" t="str">
        <f t="shared" si="15"/>
        <v>JA</v>
      </c>
    </row>
    <row r="214" spans="1:14" x14ac:dyDescent="0.25">
      <c r="A214" s="18" t="s">
        <v>21</v>
      </c>
      <c r="B214" s="41">
        <v>63.87</v>
      </c>
      <c r="C214" s="42">
        <v>2.58</v>
      </c>
      <c r="D214" s="43">
        <v>0</v>
      </c>
      <c r="E214" s="44">
        <v>0</v>
      </c>
      <c r="F214" s="45">
        <v>64.295000000000002</v>
      </c>
      <c r="G214" s="42">
        <v>2.57</v>
      </c>
      <c r="H214" s="43">
        <v>0.121</v>
      </c>
      <c r="I214" s="46">
        <v>0</v>
      </c>
      <c r="J214" s="14"/>
      <c r="K214" s="19" t="str">
        <f t="shared" si="12"/>
        <v>JA</v>
      </c>
      <c r="L214" s="20" t="str">
        <f t="shared" si="13"/>
        <v>JA</v>
      </c>
      <c r="M214" s="20" t="str">
        <f t="shared" si="14"/>
        <v>neen</v>
      </c>
      <c r="N214" s="21" t="str">
        <f t="shared" si="15"/>
        <v>JA</v>
      </c>
    </row>
    <row r="215" spans="1:14" x14ac:dyDescent="0.25">
      <c r="A215" s="18" t="s">
        <v>22</v>
      </c>
      <c r="B215" s="41">
        <v>3.4870000000000001</v>
      </c>
      <c r="C215" s="42">
        <v>0.35</v>
      </c>
      <c r="D215" s="43">
        <v>0</v>
      </c>
      <c r="E215" s="44">
        <v>0</v>
      </c>
      <c r="F215" s="45">
        <v>17.564</v>
      </c>
      <c r="G215" s="42">
        <v>1.76</v>
      </c>
      <c r="H215" s="43">
        <v>11.49</v>
      </c>
      <c r="I215" s="46">
        <v>1.1499999999999999</v>
      </c>
      <c r="J215" s="14"/>
      <c r="K215" s="19" t="str">
        <f t="shared" si="12"/>
        <v>JA</v>
      </c>
      <c r="L215" s="20" t="str">
        <f t="shared" si="13"/>
        <v>JA</v>
      </c>
      <c r="M215" s="20" t="str">
        <f t="shared" si="14"/>
        <v>neen</v>
      </c>
      <c r="N215" s="21" t="str">
        <f t="shared" si="15"/>
        <v>JA</v>
      </c>
    </row>
    <row r="216" spans="1:14" x14ac:dyDescent="0.25">
      <c r="A216" s="18" t="s">
        <v>23</v>
      </c>
      <c r="B216" s="41">
        <v>1</v>
      </c>
      <c r="C216" s="42">
        <v>0.16</v>
      </c>
      <c r="D216" s="43">
        <v>0</v>
      </c>
      <c r="E216" s="44">
        <v>0</v>
      </c>
      <c r="F216" s="45">
        <v>9.7420000000000009</v>
      </c>
      <c r="G216" s="42">
        <v>1.59</v>
      </c>
      <c r="H216" s="43">
        <v>7.38</v>
      </c>
      <c r="I216" s="46">
        <v>1.2</v>
      </c>
      <c r="J216" s="14"/>
      <c r="K216" s="19" t="str">
        <f t="shared" si="12"/>
        <v>JA</v>
      </c>
      <c r="L216" s="20" t="str">
        <f t="shared" si="13"/>
        <v>JA</v>
      </c>
      <c r="M216" s="20" t="str">
        <f t="shared" si="14"/>
        <v>neen</v>
      </c>
      <c r="N216" s="21" t="str">
        <f t="shared" si="15"/>
        <v>JA</v>
      </c>
    </row>
    <row r="217" spans="1:14" x14ac:dyDescent="0.25">
      <c r="A217" s="18" t="s">
        <v>24</v>
      </c>
      <c r="B217" s="41">
        <v>471.36</v>
      </c>
      <c r="C217" s="42">
        <v>10.42</v>
      </c>
      <c r="D217" s="43">
        <v>0</v>
      </c>
      <c r="E217" s="44">
        <v>0</v>
      </c>
      <c r="F217" s="45">
        <v>10.023</v>
      </c>
      <c r="G217" s="42">
        <v>0.22</v>
      </c>
      <c r="H217" s="43">
        <v>86.042000000000002</v>
      </c>
      <c r="I217" s="46">
        <v>1.88</v>
      </c>
      <c r="J217" s="14"/>
      <c r="K217" s="19" t="str">
        <f t="shared" si="12"/>
        <v>JA</v>
      </c>
      <c r="L217" s="20" t="str">
        <f t="shared" si="13"/>
        <v>JA</v>
      </c>
      <c r="M217" s="20" t="str">
        <f t="shared" si="14"/>
        <v>neen</v>
      </c>
      <c r="N217" s="21" t="str">
        <f t="shared" si="15"/>
        <v>JA</v>
      </c>
    </row>
    <row r="218" spans="1:14" x14ac:dyDescent="0.25">
      <c r="A218" s="18" t="s">
        <v>27</v>
      </c>
      <c r="B218" s="41">
        <v>1.64</v>
      </c>
      <c r="C218" s="42">
        <v>0.17</v>
      </c>
      <c r="D218" s="43">
        <v>0</v>
      </c>
      <c r="E218" s="44">
        <v>0</v>
      </c>
      <c r="F218" s="45">
        <v>8.1440000000000001</v>
      </c>
      <c r="G218" s="42">
        <v>0.82</v>
      </c>
      <c r="H218" s="43">
        <v>12.249000000000001</v>
      </c>
      <c r="I218" s="46">
        <v>1.24</v>
      </c>
      <c r="J218" s="14"/>
      <c r="K218" s="19" t="str">
        <f t="shared" si="12"/>
        <v>JA</v>
      </c>
      <c r="L218" s="20" t="str">
        <f t="shared" si="13"/>
        <v>JA</v>
      </c>
      <c r="M218" s="20" t="str">
        <f t="shared" si="14"/>
        <v>neen</v>
      </c>
      <c r="N218" s="21" t="str">
        <f t="shared" si="15"/>
        <v>JA</v>
      </c>
    </row>
    <row r="219" spans="1:14" x14ac:dyDescent="0.25">
      <c r="A219" s="18" t="s">
        <v>30</v>
      </c>
      <c r="B219" s="41">
        <v>120.76</v>
      </c>
      <c r="C219" s="42">
        <v>12.13</v>
      </c>
      <c r="D219" s="43">
        <v>0</v>
      </c>
      <c r="E219" s="44">
        <v>0</v>
      </c>
      <c r="F219" s="45">
        <v>95.35</v>
      </c>
      <c r="G219" s="42">
        <v>9.52</v>
      </c>
      <c r="H219" s="43">
        <v>20.76</v>
      </c>
      <c r="I219" s="46">
        <v>2.0699999999999998</v>
      </c>
      <c r="J219" s="14"/>
      <c r="K219" s="19" t="str">
        <f t="shared" si="12"/>
        <v>JA</v>
      </c>
      <c r="L219" s="20" t="str">
        <f t="shared" si="13"/>
        <v>JA</v>
      </c>
      <c r="M219" s="20" t="str">
        <f t="shared" si="14"/>
        <v>neen</v>
      </c>
      <c r="N219" s="21" t="str">
        <f t="shared" si="15"/>
        <v>JA</v>
      </c>
    </row>
    <row r="220" spans="1:14" x14ac:dyDescent="0.25">
      <c r="A220" s="18" t="s">
        <v>31</v>
      </c>
      <c r="B220" s="41">
        <v>373.75299999999999</v>
      </c>
      <c r="C220" s="42">
        <v>11.74</v>
      </c>
      <c r="D220" s="43">
        <v>0</v>
      </c>
      <c r="E220" s="44">
        <v>0</v>
      </c>
      <c r="F220" s="45">
        <v>9.17</v>
      </c>
      <c r="G220" s="42">
        <v>0.28999999999999998</v>
      </c>
      <c r="H220" s="43">
        <v>1.82</v>
      </c>
      <c r="I220" s="46">
        <v>0.06</v>
      </c>
      <c r="J220" s="14"/>
      <c r="K220" s="19" t="str">
        <f t="shared" si="12"/>
        <v>JA</v>
      </c>
      <c r="L220" s="20" t="str">
        <f t="shared" si="13"/>
        <v>JA</v>
      </c>
      <c r="M220" s="20" t="str">
        <f t="shared" si="14"/>
        <v>neen</v>
      </c>
      <c r="N220" s="21" t="str">
        <f t="shared" si="15"/>
        <v>JA</v>
      </c>
    </row>
    <row r="221" spans="1:14" x14ac:dyDescent="0.25">
      <c r="A221" s="18" t="s">
        <v>33</v>
      </c>
      <c r="B221" s="41">
        <v>120.825</v>
      </c>
      <c r="C221" s="42">
        <v>9.35</v>
      </c>
      <c r="D221" s="43">
        <v>0</v>
      </c>
      <c r="E221" s="44">
        <v>0</v>
      </c>
      <c r="F221" s="45">
        <v>6.2880000000000003</v>
      </c>
      <c r="G221" s="42">
        <v>0.49</v>
      </c>
      <c r="H221" s="43">
        <v>32.246000000000002</v>
      </c>
      <c r="I221" s="46">
        <v>2.4900000000000002</v>
      </c>
      <c r="J221" s="14"/>
      <c r="K221" s="19" t="str">
        <f t="shared" si="12"/>
        <v>JA</v>
      </c>
      <c r="L221" s="20" t="str">
        <f t="shared" si="13"/>
        <v>JA</v>
      </c>
      <c r="M221" s="20" t="str">
        <f t="shared" si="14"/>
        <v>neen</v>
      </c>
      <c r="N221" s="21" t="str">
        <f t="shared" si="15"/>
        <v>JA</v>
      </c>
    </row>
    <row r="222" spans="1:14" x14ac:dyDescent="0.25">
      <c r="A222" s="18" t="s">
        <v>37</v>
      </c>
      <c r="B222" s="41">
        <v>1.589</v>
      </c>
      <c r="C222" s="42">
        <v>0.13</v>
      </c>
      <c r="D222" s="43">
        <v>0</v>
      </c>
      <c r="E222" s="44">
        <v>0</v>
      </c>
      <c r="F222" s="45">
        <v>14.784000000000001</v>
      </c>
      <c r="G222" s="42">
        <v>1.21</v>
      </c>
      <c r="H222" s="43">
        <v>13.66</v>
      </c>
      <c r="I222" s="46">
        <v>1.1200000000000001</v>
      </c>
      <c r="J222" s="14"/>
      <c r="K222" s="19" t="str">
        <f t="shared" si="12"/>
        <v>JA</v>
      </c>
      <c r="L222" s="20" t="str">
        <f t="shared" si="13"/>
        <v>JA</v>
      </c>
      <c r="M222" s="20" t="str">
        <f t="shared" si="14"/>
        <v>neen</v>
      </c>
      <c r="N222" s="21" t="str">
        <f t="shared" si="15"/>
        <v>JA</v>
      </c>
    </row>
    <row r="223" spans="1:14" x14ac:dyDescent="0.25">
      <c r="A223" s="18" t="s">
        <v>38</v>
      </c>
      <c r="B223" s="41">
        <v>127.917</v>
      </c>
      <c r="C223" s="42">
        <v>12.09</v>
      </c>
      <c r="D223" s="43">
        <v>0</v>
      </c>
      <c r="E223" s="44">
        <v>0</v>
      </c>
      <c r="F223" s="45">
        <v>3.1560000000000001</v>
      </c>
      <c r="G223" s="42">
        <v>0.3</v>
      </c>
      <c r="H223" s="43">
        <v>18.684999999999999</v>
      </c>
      <c r="I223" s="46">
        <v>1.75</v>
      </c>
      <c r="J223" s="14"/>
      <c r="K223" s="19" t="str">
        <f t="shared" si="12"/>
        <v>JA</v>
      </c>
      <c r="L223" s="20" t="str">
        <f t="shared" si="13"/>
        <v>JA</v>
      </c>
      <c r="M223" s="20" t="str">
        <f t="shared" si="14"/>
        <v>neen</v>
      </c>
      <c r="N223" s="21" t="str">
        <f t="shared" si="15"/>
        <v>JA</v>
      </c>
    </row>
    <row r="224" spans="1:14" x14ac:dyDescent="0.25">
      <c r="A224" s="18" t="s">
        <v>57</v>
      </c>
      <c r="B224" s="41">
        <v>325.81099999999998</v>
      </c>
      <c r="C224" s="42">
        <v>17.23</v>
      </c>
      <c r="D224" s="43">
        <v>0</v>
      </c>
      <c r="E224" s="44">
        <v>0</v>
      </c>
      <c r="F224" s="45">
        <v>7.9710000000000001</v>
      </c>
      <c r="G224" s="42">
        <v>0.42</v>
      </c>
      <c r="H224" s="43">
        <v>28.183</v>
      </c>
      <c r="I224" s="46">
        <v>1.48</v>
      </c>
      <c r="J224" s="14"/>
      <c r="K224" s="19" t="str">
        <f t="shared" si="12"/>
        <v>JA</v>
      </c>
      <c r="L224" s="20" t="str">
        <f t="shared" si="13"/>
        <v>JA</v>
      </c>
      <c r="M224" s="20" t="str">
        <f t="shared" si="14"/>
        <v>neen</v>
      </c>
      <c r="N224" s="21" t="str">
        <f t="shared" si="15"/>
        <v>JA</v>
      </c>
    </row>
    <row r="225" spans="1:14" x14ac:dyDescent="0.25">
      <c r="A225" s="18" t="s">
        <v>58</v>
      </c>
      <c r="B225" s="41">
        <v>228.17699999999999</v>
      </c>
      <c r="C225" s="42">
        <v>9.69</v>
      </c>
      <c r="D225" s="43">
        <v>0</v>
      </c>
      <c r="E225" s="44">
        <v>0</v>
      </c>
      <c r="F225" s="45">
        <v>7.5430000000000001</v>
      </c>
      <c r="G225" s="42">
        <v>0.32</v>
      </c>
      <c r="H225" s="43">
        <v>27.285</v>
      </c>
      <c r="I225" s="46">
        <v>1.1599999999999999</v>
      </c>
      <c r="J225" s="14"/>
      <c r="K225" s="19" t="str">
        <f t="shared" si="12"/>
        <v>JA</v>
      </c>
      <c r="L225" s="20" t="str">
        <f t="shared" si="13"/>
        <v>JA</v>
      </c>
      <c r="M225" s="20" t="str">
        <f t="shared" si="14"/>
        <v>neen</v>
      </c>
      <c r="N225" s="21" t="str">
        <f t="shared" si="15"/>
        <v>JA</v>
      </c>
    </row>
    <row r="226" spans="1:14" x14ac:dyDescent="0.25">
      <c r="A226" s="18" t="s">
        <v>73</v>
      </c>
      <c r="B226" s="41">
        <v>689.08</v>
      </c>
      <c r="C226" s="42">
        <v>10.49</v>
      </c>
      <c r="D226" s="43">
        <v>0</v>
      </c>
      <c r="E226" s="44">
        <v>0</v>
      </c>
      <c r="F226" s="45">
        <v>0.69299999999999995</v>
      </c>
      <c r="G226" s="42">
        <v>0.01</v>
      </c>
      <c r="H226" s="43">
        <v>26.36</v>
      </c>
      <c r="I226" s="46">
        <v>0.4</v>
      </c>
      <c r="J226" s="14"/>
      <c r="K226" s="19" t="str">
        <f t="shared" si="12"/>
        <v>JA</v>
      </c>
      <c r="L226" s="20" t="str">
        <f t="shared" si="13"/>
        <v>JA</v>
      </c>
      <c r="M226" s="20" t="str">
        <f t="shared" si="14"/>
        <v>neen</v>
      </c>
      <c r="N226" s="21" t="str">
        <f t="shared" si="15"/>
        <v>JA</v>
      </c>
    </row>
    <row r="227" spans="1:14" x14ac:dyDescent="0.25">
      <c r="A227" s="18" t="s">
        <v>78</v>
      </c>
      <c r="B227" s="41">
        <v>1.68</v>
      </c>
      <c r="C227" s="42">
        <v>0.32</v>
      </c>
      <c r="D227" s="43">
        <v>0</v>
      </c>
      <c r="E227" s="44">
        <v>0</v>
      </c>
      <c r="F227" s="45">
        <v>14.542999999999999</v>
      </c>
      <c r="G227" s="42">
        <v>2.73</v>
      </c>
      <c r="H227" s="43">
        <v>5.79</v>
      </c>
      <c r="I227" s="46">
        <v>1.0900000000000001</v>
      </c>
      <c r="J227" s="14"/>
      <c r="K227" s="19" t="str">
        <f t="shared" si="12"/>
        <v>JA</v>
      </c>
      <c r="L227" s="20" t="str">
        <f t="shared" si="13"/>
        <v>JA</v>
      </c>
      <c r="M227" s="20" t="str">
        <f t="shared" si="14"/>
        <v>neen</v>
      </c>
      <c r="N227" s="21" t="str">
        <f t="shared" si="15"/>
        <v>JA</v>
      </c>
    </row>
    <row r="228" spans="1:14" x14ac:dyDescent="0.25">
      <c r="A228" s="18" t="s">
        <v>80</v>
      </c>
      <c r="B228" s="41">
        <v>13.086</v>
      </c>
      <c r="C228" s="42">
        <v>0.36</v>
      </c>
      <c r="D228" s="43">
        <v>0</v>
      </c>
      <c r="E228" s="44">
        <v>0</v>
      </c>
      <c r="F228" s="45">
        <v>44.887</v>
      </c>
      <c r="G228" s="42">
        <v>1.21</v>
      </c>
      <c r="H228" s="43">
        <v>0.31900000000000001</v>
      </c>
      <c r="I228" s="46">
        <v>0.01</v>
      </c>
      <c r="J228" s="14"/>
      <c r="K228" s="19" t="str">
        <f t="shared" si="12"/>
        <v>JA</v>
      </c>
      <c r="L228" s="20" t="str">
        <f t="shared" si="13"/>
        <v>JA</v>
      </c>
      <c r="M228" s="20" t="str">
        <f t="shared" si="14"/>
        <v>neen</v>
      </c>
      <c r="N228" s="21" t="str">
        <f t="shared" si="15"/>
        <v>JA</v>
      </c>
    </row>
    <row r="229" spans="1:14" x14ac:dyDescent="0.25">
      <c r="A229" s="18" t="s">
        <v>82</v>
      </c>
      <c r="B229" s="41">
        <v>3.5190000000000001</v>
      </c>
      <c r="C229" s="42">
        <v>0.25</v>
      </c>
      <c r="D229" s="43">
        <v>0</v>
      </c>
      <c r="E229" s="44">
        <v>0</v>
      </c>
      <c r="F229" s="45">
        <v>24.346</v>
      </c>
      <c r="G229" s="42">
        <v>1.69</v>
      </c>
      <c r="H229" s="43">
        <v>15.47</v>
      </c>
      <c r="I229" s="46">
        <v>1.07</v>
      </c>
      <c r="J229" s="14"/>
      <c r="K229" s="19" t="str">
        <f t="shared" si="12"/>
        <v>JA</v>
      </c>
      <c r="L229" s="20" t="str">
        <f t="shared" si="13"/>
        <v>JA</v>
      </c>
      <c r="M229" s="20" t="str">
        <f t="shared" si="14"/>
        <v>neen</v>
      </c>
      <c r="N229" s="21" t="str">
        <f t="shared" si="15"/>
        <v>JA</v>
      </c>
    </row>
    <row r="230" spans="1:14" x14ac:dyDescent="0.25">
      <c r="A230" s="18" t="s">
        <v>84</v>
      </c>
      <c r="B230" s="41">
        <v>119.265</v>
      </c>
      <c r="C230" s="42">
        <v>12.47</v>
      </c>
      <c r="D230" s="43">
        <v>0</v>
      </c>
      <c r="E230" s="44">
        <v>0</v>
      </c>
      <c r="F230" s="45">
        <v>3.46</v>
      </c>
      <c r="G230" s="42">
        <v>0.36</v>
      </c>
      <c r="H230" s="43">
        <v>10.711</v>
      </c>
      <c r="I230" s="46">
        <v>1.1299999999999999</v>
      </c>
      <c r="J230" s="14"/>
      <c r="K230" s="19" t="str">
        <f t="shared" si="12"/>
        <v>JA</v>
      </c>
      <c r="L230" s="20" t="str">
        <f t="shared" si="13"/>
        <v>JA</v>
      </c>
      <c r="M230" s="20" t="str">
        <f t="shared" si="14"/>
        <v>neen</v>
      </c>
      <c r="N230" s="21" t="str">
        <f t="shared" si="15"/>
        <v>JA</v>
      </c>
    </row>
    <row r="231" spans="1:14" x14ac:dyDescent="0.25">
      <c r="A231" s="18" t="s">
        <v>85</v>
      </c>
      <c r="B231" s="41">
        <v>4.9039999999999999</v>
      </c>
      <c r="C231" s="42">
        <v>0.13</v>
      </c>
      <c r="D231" s="43">
        <v>0</v>
      </c>
      <c r="E231" s="44">
        <v>0</v>
      </c>
      <c r="F231" s="45">
        <v>3.9550000000000001</v>
      </c>
      <c r="G231" s="42">
        <v>0.1</v>
      </c>
      <c r="H231" s="43">
        <v>0.29699999999999999</v>
      </c>
      <c r="I231" s="46">
        <v>0.01</v>
      </c>
      <c r="J231" s="14"/>
      <c r="K231" s="19" t="str">
        <f t="shared" si="12"/>
        <v>JA</v>
      </c>
      <c r="L231" s="20" t="str">
        <f t="shared" si="13"/>
        <v>JA</v>
      </c>
      <c r="M231" s="20" t="str">
        <f t="shared" si="14"/>
        <v>neen</v>
      </c>
      <c r="N231" s="21" t="str">
        <f t="shared" si="15"/>
        <v>JA</v>
      </c>
    </row>
    <row r="232" spans="1:14" x14ac:dyDescent="0.25">
      <c r="A232" s="18" t="s">
        <v>86</v>
      </c>
      <c r="B232" s="41">
        <v>162.50800000000001</v>
      </c>
      <c r="C232" s="42">
        <v>15.3</v>
      </c>
      <c r="D232" s="43">
        <v>0</v>
      </c>
      <c r="E232" s="44">
        <v>0</v>
      </c>
      <c r="F232" s="45">
        <v>3.8439999999999999</v>
      </c>
      <c r="G232" s="42">
        <v>0.36</v>
      </c>
      <c r="H232" s="43">
        <v>27.187000000000001</v>
      </c>
      <c r="I232" s="46">
        <v>2.5299999999999998</v>
      </c>
      <c r="J232" s="14"/>
      <c r="K232" s="19" t="str">
        <f t="shared" si="12"/>
        <v>JA</v>
      </c>
      <c r="L232" s="20" t="str">
        <f t="shared" si="13"/>
        <v>JA</v>
      </c>
      <c r="M232" s="20" t="str">
        <f t="shared" si="14"/>
        <v>neen</v>
      </c>
      <c r="N232" s="21" t="str">
        <f t="shared" si="15"/>
        <v>JA</v>
      </c>
    </row>
    <row r="233" spans="1:14" x14ac:dyDescent="0.25">
      <c r="A233" s="18" t="s">
        <v>90</v>
      </c>
      <c r="B233" s="41">
        <v>1172.367</v>
      </c>
      <c r="C233" s="42">
        <v>15.29</v>
      </c>
      <c r="D233" s="43">
        <v>0</v>
      </c>
      <c r="E233" s="44">
        <v>0</v>
      </c>
      <c r="F233" s="45">
        <v>29.849</v>
      </c>
      <c r="G233" s="42">
        <v>0.39</v>
      </c>
      <c r="H233" s="43">
        <v>247.54</v>
      </c>
      <c r="I233" s="46">
        <v>3.21</v>
      </c>
      <c r="J233" s="14"/>
      <c r="K233" s="19" t="str">
        <f t="shared" si="12"/>
        <v>JA</v>
      </c>
      <c r="L233" s="20" t="str">
        <f t="shared" si="13"/>
        <v>JA</v>
      </c>
      <c r="M233" s="20" t="str">
        <f t="shared" si="14"/>
        <v>neen</v>
      </c>
      <c r="N233" s="21" t="str">
        <f t="shared" si="15"/>
        <v>JA</v>
      </c>
    </row>
    <row r="234" spans="1:14" x14ac:dyDescent="0.25">
      <c r="A234" s="18" t="s">
        <v>91</v>
      </c>
      <c r="B234" s="41">
        <v>302.464</v>
      </c>
      <c r="C234" s="42">
        <v>24.6</v>
      </c>
      <c r="D234" s="43">
        <v>0</v>
      </c>
      <c r="E234" s="44">
        <v>0</v>
      </c>
      <c r="F234" s="45">
        <v>5.9029999999999996</v>
      </c>
      <c r="G234" s="42">
        <v>0.48</v>
      </c>
      <c r="H234" s="43">
        <v>80.86</v>
      </c>
      <c r="I234" s="46">
        <v>6.59</v>
      </c>
      <c r="J234" s="14"/>
      <c r="K234" s="19" t="str">
        <f t="shared" si="12"/>
        <v>JA</v>
      </c>
      <c r="L234" s="20" t="str">
        <f t="shared" si="13"/>
        <v>JA</v>
      </c>
      <c r="M234" s="20" t="str">
        <f t="shared" si="14"/>
        <v>neen</v>
      </c>
      <c r="N234" s="21" t="str">
        <f t="shared" si="15"/>
        <v>JA</v>
      </c>
    </row>
    <row r="235" spans="1:14" x14ac:dyDescent="0.25">
      <c r="A235" s="18" t="s">
        <v>95</v>
      </c>
      <c r="B235" s="41">
        <v>4.6230000000000002</v>
      </c>
      <c r="C235" s="42">
        <v>0.22</v>
      </c>
      <c r="D235" s="43">
        <v>0</v>
      </c>
      <c r="E235" s="44">
        <v>0</v>
      </c>
      <c r="F235" s="45">
        <v>29.51</v>
      </c>
      <c r="G235" s="42">
        <v>1.38</v>
      </c>
      <c r="H235" s="43">
        <v>15.28</v>
      </c>
      <c r="I235" s="46">
        <v>0.71</v>
      </c>
      <c r="J235" s="14"/>
      <c r="K235" s="19" t="str">
        <f t="shared" si="12"/>
        <v>JA</v>
      </c>
      <c r="L235" s="20" t="str">
        <f t="shared" si="13"/>
        <v>JA</v>
      </c>
      <c r="M235" s="20" t="str">
        <f t="shared" si="14"/>
        <v>neen</v>
      </c>
      <c r="N235" s="21" t="str">
        <f t="shared" si="15"/>
        <v>JA</v>
      </c>
    </row>
    <row r="236" spans="1:14" x14ac:dyDescent="0.25">
      <c r="A236" s="18" t="s">
        <v>98</v>
      </c>
      <c r="B236" s="41">
        <v>177.648</v>
      </c>
      <c r="C236" s="42">
        <v>14.09</v>
      </c>
      <c r="D236" s="43">
        <v>0</v>
      </c>
      <c r="E236" s="44">
        <v>0</v>
      </c>
      <c r="F236" s="45">
        <v>4.5650000000000004</v>
      </c>
      <c r="G236" s="42">
        <v>0.36</v>
      </c>
      <c r="H236" s="43">
        <v>13.15</v>
      </c>
      <c r="I236" s="46">
        <v>1.04</v>
      </c>
      <c r="J236" s="14"/>
      <c r="K236" s="19" t="str">
        <f t="shared" si="12"/>
        <v>JA</v>
      </c>
      <c r="L236" s="20" t="str">
        <f t="shared" si="13"/>
        <v>JA</v>
      </c>
      <c r="M236" s="20" t="str">
        <f t="shared" si="14"/>
        <v>neen</v>
      </c>
      <c r="N236" s="21" t="str">
        <f t="shared" si="15"/>
        <v>JA</v>
      </c>
    </row>
    <row r="237" spans="1:14" x14ac:dyDescent="0.25">
      <c r="A237" s="18" t="s">
        <v>107</v>
      </c>
      <c r="B237" s="41">
        <v>150.62200000000001</v>
      </c>
      <c r="C237" s="42">
        <v>15.62</v>
      </c>
      <c r="D237" s="43">
        <v>0</v>
      </c>
      <c r="E237" s="44">
        <v>0</v>
      </c>
      <c r="F237" s="45">
        <v>5.1150000000000002</v>
      </c>
      <c r="G237" s="42">
        <v>0.53</v>
      </c>
      <c r="H237" s="43">
        <v>36.86</v>
      </c>
      <c r="I237" s="46">
        <v>3.8</v>
      </c>
      <c r="J237" s="14"/>
      <c r="K237" s="19" t="str">
        <f t="shared" si="12"/>
        <v>JA</v>
      </c>
      <c r="L237" s="20" t="str">
        <f t="shared" si="13"/>
        <v>JA</v>
      </c>
      <c r="M237" s="20" t="str">
        <f t="shared" si="14"/>
        <v>neen</v>
      </c>
      <c r="N237" s="21" t="str">
        <f t="shared" si="15"/>
        <v>JA</v>
      </c>
    </row>
    <row r="238" spans="1:14" x14ac:dyDescent="0.25">
      <c r="A238" s="18" t="s">
        <v>108</v>
      </c>
      <c r="B238" s="41">
        <v>1.7869999999999999</v>
      </c>
      <c r="C238" s="42">
        <v>0.18</v>
      </c>
      <c r="D238" s="43">
        <v>0</v>
      </c>
      <c r="E238" s="44">
        <v>0</v>
      </c>
      <c r="F238" s="45">
        <v>11.08</v>
      </c>
      <c r="G238" s="42">
        <v>1.1200000000000001</v>
      </c>
      <c r="H238" s="43">
        <v>14.58</v>
      </c>
      <c r="I238" s="46">
        <v>1.47</v>
      </c>
      <c r="J238" s="14"/>
      <c r="K238" s="19" t="str">
        <f t="shared" si="12"/>
        <v>JA</v>
      </c>
      <c r="L238" s="20" t="str">
        <f t="shared" si="13"/>
        <v>JA</v>
      </c>
      <c r="M238" s="20" t="str">
        <f t="shared" si="14"/>
        <v>neen</v>
      </c>
      <c r="N238" s="21" t="str">
        <f t="shared" si="15"/>
        <v>JA</v>
      </c>
    </row>
    <row r="239" spans="1:14" x14ac:dyDescent="0.25">
      <c r="A239" s="18" t="s">
        <v>115</v>
      </c>
      <c r="B239" s="41">
        <v>0.78800000000000003</v>
      </c>
      <c r="C239" s="42">
        <v>0.08</v>
      </c>
      <c r="D239" s="43">
        <v>0</v>
      </c>
      <c r="E239" s="44">
        <v>0</v>
      </c>
      <c r="F239" s="45">
        <v>5.6319999999999997</v>
      </c>
      <c r="G239" s="42">
        <v>0.57999999999999996</v>
      </c>
      <c r="H239" s="43">
        <v>7.6310000000000002</v>
      </c>
      <c r="I239" s="46">
        <v>0.78</v>
      </c>
      <c r="J239" s="14"/>
      <c r="K239" s="19" t="str">
        <f t="shared" si="12"/>
        <v>JA</v>
      </c>
      <c r="L239" s="20" t="str">
        <f t="shared" si="13"/>
        <v>JA</v>
      </c>
      <c r="M239" s="20" t="str">
        <f t="shared" si="14"/>
        <v>neen</v>
      </c>
      <c r="N239" s="21" t="str">
        <f t="shared" si="15"/>
        <v>JA</v>
      </c>
    </row>
    <row r="240" spans="1:14" x14ac:dyDescent="0.25">
      <c r="A240" s="18" t="s">
        <v>128</v>
      </c>
      <c r="B240" s="41">
        <v>3.6349999999999998</v>
      </c>
      <c r="C240" s="42">
        <v>0.28000000000000003</v>
      </c>
      <c r="D240" s="43">
        <v>0</v>
      </c>
      <c r="E240" s="44">
        <v>0</v>
      </c>
      <c r="F240" s="45">
        <v>17.420999999999999</v>
      </c>
      <c r="G240" s="42">
        <v>1.37</v>
      </c>
      <c r="H240" s="43">
        <v>12.09</v>
      </c>
      <c r="I240" s="46">
        <v>0.95</v>
      </c>
      <c r="J240" s="14"/>
      <c r="K240" s="19" t="str">
        <f t="shared" si="12"/>
        <v>JA</v>
      </c>
      <c r="L240" s="20" t="str">
        <f t="shared" si="13"/>
        <v>JA</v>
      </c>
      <c r="M240" s="20" t="str">
        <f t="shared" si="14"/>
        <v>neen</v>
      </c>
      <c r="N240" s="21" t="str">
        <f t="shared" si="15"/>
        <v>JA</v>
      </c>
    </row>
    <row r="241" spans="1:14" x14ac:dyDescent="0.25">
      <c r="A241" s="18" t="s">
        <v>129</v>
      </c>
      <c r="B241" s="41">
        <v>222.00200000000001</v>
      </c>
      <c r="C241" s="42">
        <v>18.04</v>
      </c>
      <c r="D241" s="43">
        <v>0</v>
      </c>
      <c r="E241" s="44">
        <v>0</v>
      </c>
      <c r="F241" s="45">
        <v>6.8650000000000002</v>
      </c>
      <c r="G241" s="42">
        <v>0.56000000000000005</v>
      </c>
      <c r="H241" s="43">
        <v>49.487000000000002</v>
      </c>
      <c r="I241" s="46">
        <v>4.03</v>
      </c>
      <c r="J241" s="14"/>
      <c r="K241" s="19" t="str">
        <f t="shared" si="12"/>
        <v>JA</v>
      </c>
      <c r="L241" s="20" t="str">
        <f t="shared" si="13"/>
        <v>JA</v>
      </c>
      <c r="M241" s="20" t="str">
        <f t="shared" si="14"/>
        <v>neen</v>
      </c>
      <c r="N241" s="21" t="str">
        <f t="shared" si="15"/>
        <v>JA</v>
      </c>
    </row>
    <row r="242" spans="1:14" x14ac:dyDescent="0.25">
      <c r="A242" s="18" t="s">
        <v>164</v>
      </c>
      <c r="B242" s="41">
        <v>1.357</v>
      </c>
      <c r="C242" s="42">
        <v>0.19</v>
      </c>
      <c r="D242" s="43">
        <v>0</v>
      </c>
      <c r="E242" s="44">
        <v>0</v>
      </c>
      <c r="F242" s="45">
        <v>9.1460000000000008</v>
      </c>
      <c r="G242" s="42">
        <v>1.26</v>
      </c>
      <c r="H242" s="43">
        <v>10.374000000000001</v>
      </c>
      <c r="I242" s="46">
        <v>1.43</v>
      </c>
      <c r="J242" s="14"/>
      <c r="K242" s="19" t="str">
        <f t="shared" si="12"/>
        <v>JA</v>
      </c>
      <c r="L242" s="20" t="str">
        <f t="shared" si="13"/>
        <v>JA</v>
      </c>
      <c r="M242" s="20" t="str">
        <f t="shared" si="14"/>
        <v>neen</v>
      </c>
      <c r="N242" s="21" t="str">
        <f t="shared" si="15"/>
        <v>JA</v>
      </c>
    </row>
    <row r="243" spans="1:14" x14ac:dyDescent="0.25">
      <c r="A243" s="18" t="s">
        <v>168</v>
      </c>
      <c r="B243" s="41">
        <v>507.80399999999997</v>
      </c>
      <c r="C243" s="42">
        <v>14.95</v>
      </c>
      <c r="D243" s="43">
        <v>0</v>
      </c>
      <c r="E243" s="44">
        <v>0</v>
      </c>
      <c r="F243" s="45">
        <v>12.61</v>
      </c>
      <c r="G243" s="42">
        <v>0.37</v>
      </c>
      <c r="H243" s="43">
        <v>83.49</v>
      </c>
      <c r="I243" s="46">
        <v>2.46</v>
      </c>
      <c r="J243" s="14"/>
      <c r="K243" s="19" t="str">
        <f t="shared" si="12"/>
        <v>JA</v>
      </c>
      <c r="L243" s="20" t="str">
        <f t="shared" si="13"/>
        <v>JA</v>
      </c>
      <c r="M243" s="20" t="str">
        <f t="shared" si="14"/>
        <v>neen</v>
      </c>
      <c r="N243" s="21" t="str">
        <f t="shared" si="15"/>
        <v>JA</v>
      </c>
    </row>
    <row r="244" spans="1:14" x14ac:dyDescent="0.25">
      <c r="A244" s="18" t="s">
        <v>171</v>
      </c>
      <c r="B244" s="41">
        <v>11.324999999999999</v>
      </c>
      <c r="C244" s="42">
        <v>0.8</v>
      </c>
      <c r="D244" s="43">
        <v>0</v>
      </c>
      <c r="E244" s="44">
        <v>0</v>
      </c>
      <c r="F244" s="45">
        <v>31.960999999999999</v>
      </c>
      <c r="G244" s="42">
        <v>2.2400000000000002</v>
      </c>
      <c r="H244" s="43">
        <v>15.17</v>
      </c>
      <c r="I244" s="46">
        <v>1.06</v>
      </c>
      <c r="J244" s="14"/>
      <c r="K244" s="19" t="str">
        <f t="shared" si="12"/>
        <v>JA</v>
      </c>
      <c r="L244" s="20" t="str">
        <f t="shared" si="13"/>
        <v>JA</v>
      </c>
      <c r="M244" s="20" t="str">
        <f t="shared" si="14"/>
        <v>neen</v>
      </c>
      <c r="N244" s="21" t="str">
        <f t="shared" si="15"/>
        <v>JA</v>
      </c>
    </row>
    <row r="245" spans="1:14" x14ac:dyDescent="0.25">
      <c r="A245" s="18" t="s">
        <v>172</v>
      </c>
      <c r="B245" s="41">
        <v>180.101</v>
      </c>
      <c r="C245" s="42">
        <v>12.33</v>
      </c>
      <c r="D245" s="43">
        <v>0</v>
      </c>
      <c r="E245" s="44">
        <v>0</v>
      </c>
      <c r="F245" s="45">
        <v>6.0629999999999997</v>
      </c>
      <c r="G245" s="42">
        <v>0.41</v>
      </c>
      <c r="H245" s="43">
        <v>21.218</v>
      </c>
      <c r="I245" s="46">
        <v>1.45</v>
      </c>
      <c r="J245" s="14"/>
      <c r="K245" s="19" t="str">
        <f t="shared" si="12"/>
        <v>JA</v>
      </c>
      <c r="L245" s="20" t="str">
        <f t="shared" si="13"/>
        <v>JA</v>
      </c>
      <c r="M245" s="20" t="str">
        <f t="shared" si="14"/>
        <v>neen</v>
      </c>
      <c r="N245" s="21" t="str">
        <f t="shared" si="15"/>
        <v>JA</v>
      </c>
    </row>
    <row r="246" spans="1:14" x14ac:dyDescent="0.25">
      <c r="A246" s="18" t="s">
        <v>174</v>
      </c>
      <c r="B246" s="41">
        <v>245.733</v>
      </c>
      <c r="C246" s="42">
        <v>9.7799999999999994</v>
      </c>
      <c r="D246" s="43">
        <v>0</v>
      </c>
      <c r="E246" s="44">
        <v>0</v>
      </c>
      <c r="F246" s="45">
        <v>7.7329999999999997</v>
      </c>
      <c r="G246" s="42">
        <v>0.31</v>
      </c>
      <c r="H246" s="43">
        <v>83.242000000000004</v>
      </c>
      <c r="I246" s="46">
        <v>3.3</v>
      </c>
      <c r="J246" s="14"/>
      <c r="K246" s="19" t="str">
        <f t="shared" si="12"/>
        <v>JA</v>
      </c>
      <c r="L246" s="20" t="str">
        <f t="shared" si="13"/>
        <v>JA</v>
      </c>
      <c r="M246" s="20" t="str">
        <f t="shared" si="14"/>
        <v>neen</v>
      </c>
      <c r="N246" s="21" t="str">
        <f t="shared" si="15"/>
        <v>JA</v>
      </c>
    </row>
    <row r="247" spans="1:14" x14ac:dyDescent="0.25">
      <c r="A247" s="18" t="s">
        <v>175</v>
      </c>
      <c r="B247" s="41">
        <v>151.56299999999999</v>
      </c>
      <c r="C247" s="42">
        <v>4.0199999999999996</v>
      </c>
      <c r="D247" s="43">
        <v>0</v>
      </c>
      <c r="E247" s="44">
        <v>0</v>
      </c>
      <c r="F247" s="45">
        <v>6.5389999999999997</v>
      </c>
      <c r="G247" s="42">
        <v>0.17</v>
      </c>
      <c r="H247" s="43">
        <v>75.287999999999997</v>
      </c>
      <c r="I247" s="46">
        <v>1.99</v>
      </c>
      <c r="J247" s="14"/>
      <c r="K247" s="19" t="str">
        <f t="shared" si="12"/>
        <v>JA</v>
      </c>
      <c r="L247" s="20" t="str">
        <f t="shared" si="13"/>
        <v>JA</v>
      </c>
      <c r="M247" s="20" t="str">
        <f t="shared" si="14"/>
        <v>neen</v>
      </c>
      <c r="N247" s="21" t="str">
        <f t="shared" si="15"/>
        <v>JA</v>
      </c>
    </row>
    <row r="248" spans="1:14" x14ac:dyDescent="0.25">
      <c r="A248" s="18" t="s">
        <v>181</v>
      </c>
      <c r="B248" s="41">
        <v>114.306</v>
      </c>
      <c r="C248" s="42">
        <v>8.74</v>
      </c>
      <c r="D248" s="43">
        <v>0</v>
      </c>
      <c r="E248" s="44">
        <v>0</v>
      </c>
      <c r="F248" s="45">
        <v>5.3390000000000004</v>
      </c>
      <c r="G248" s="42">
        <v>0.41</v>
      </c>
      <c r="H248" s="43">
        <v>39.384999999999998</v>
      </c>
      <c r="I248" s="46">
        <v>3.02</v>
      </c>
      <c r="J248" s="14"/>
      <c r="K248" s="19" t="str">
        <f t="shared" si="12"/>
        <v>JA</v>
      </c>
      <c r="L248" s="20" t="str">
        <f t="shared" si="13"/>
        <v>JA</v>
      </c>
      <c r="M248" s="20" t="str">
        <f t="shared" si="14"/>
        <v>neen</v>
      </c>
      <c r="N248" s="21" t="str">
        <f t="shared" si="15"/>
        <v>JA</v>
      </c>
    </row>
    <row r="249" spans="1:14" x14ac:dyDescent="0.25">
      <c r="A249" s="18" t="s">
        <v>193</v>
      </c>
      <c r="B249" s="41">
        <v>99.611999999999995</v>
      </c>
      <c r="C249" s="42">
        <v>9.1</v>
      </c>
      <c r="D249" s="43">
        <v>0</v>
      </c>
      <c r="E249" s="44">
        <v>0</v>
      </c>
      <c r="F249" s="45">
        <v>88.221999999999994</v>
      </c>
      <c r="G249" s="42">
        <v>8.01</v>
      </c>
      <c r="H249" s="43">
        <v>15.26</v>
      </c>
      <c r="I249" s="46">
        <v>1.39</v>
      </c>
      <c r="J249" s="14"/>
      <c r="K249" s="19" t="str">
        <f t="shared" si="12"/>
        <v>JA</v>
      </c>
      <c r="L249" s="20" t="str">
        <f t="shared" si="13"/>
        <v>JA</v>
      </c>
      <c r="M249" s="20" t="str">
        <f t="shared" si="14"/>
        <v>neen</v>
      </c>
      <c r="N249" s="21" t="str">
        <f t="shared" si="15"/>
        <v>JA</v>
      </c>
    </row>
    <row r="250" spans="1:14" x14ac:dyDescent="0.25">
      <c r="A250" s="18" t="s">
        <v>195</v>
      </c>
      <c r="B250" s="41">
        <v>55.56</v>
      </c>
      <c r="C250" s="42">
        <v>4.8</v>
      </c>
      <c r="D250" s="43">
        <v>0</v>
      </c>
      <c r="E250" s="44">
        <v>0</v>
      </c>
      <c r="F250" s="45">
        <v>2.46</v>
      </c>
      <c r="G250" s="42">
        <v>0.21</v>
      </c>
      <c r="H250" s="43">
        <v>57.02</v>
      </c>
      <c r="I250" s="46">
        <v>4.96</v>
      </c>
      <c r="J250" s="14"/>
      <c r="K250" s="19" t="str">
        <f t="shared" si="12"/>
        <v>JA</v>
      </c>
      <c r="L250" s="20" t="str">
        <f t="shared" si="13"/>
        <v>JA</v>
      </c>
      <c r="M250" s="20" t="str">
        <f t="shared" si="14"/>
        <v>neen</v>
      </c>
      <c r="N250" s="21" t="str">
        <f t="shared" si="15"/>
        <v>JA</v>
      </c>
    </row>
    <row r="251" spans="1:14" x14ac:dyDescent="0.25">
      <c r="A251" s="18" t="s">
        <v>199</v>
      </c>
      <c r="B251" s="41">
        <v>104.771</v>
      </c>
      <c r="C251" s="42">
        <v>15.26</v>
      </c>
      <c r="D251" s="43">
        <v>0</v>
      </c>
      <c r="E251" s="44">
        <v>0</v>
      </c>
      <c r="F251" s="45">
        <v>2.7829999999999999</v>
      </c>
      <c r="G251" s="42">
        <v>0.4</v>
      </c>
      <c r="H251" s="43">
        <v>10.708</v>
      </c>
      <c r="I251" s="46">
        <v>1.54</v>
      </c>
      <c r="J251" s="14"/>
      <c r="K251" s="19" t="str">
        <f t="shared" si="12"/>
        <v>JA</v>
      </c>
      <c r="L251" s="20" t="str">
        <f t="shared" si="13"/>
        <v>JA</v>
      </c>
      <c r="M251" s="20" t="str">
        <f t="shared" si="14"/>
        <v>neen</v>
      </c>
      <c r="N251" s="21" t="str">
        <f t="shared" si="15"/>
        <v>JA</v>
      </c>
    </row>
    <row r="252" spans="1:14" x14ac:dyDescent="0.25">
      <c r="A252" s="18" t="s">
        <v>208</v>
      </c>
      <c r="B252" s="41">
        <v>73.625</v>
      </c>
      <c r="C252" s="42">
        <v>7.15</v>
      </c>
      <c r="D252" s="43">
        <v>0</v>
      </c>
      <c r="E252" s="44">
        <v>0</v>
      </c>
      <c r="F252" s="45">
        <v>4.4859999999999998</v>
      </c>
      <c r="G252" s="42">
        <v>0.43</v>
      </c>
      <c r="H252" s="43">
        <v>40.213000000000001</v>
      </c>
      <c r="I252" s="46">
        <v>3.9</v>
      </c>
      <c r="J252" s="14"/>
      <c r="K252" s="19" t="str">
        <f t="shared" si="12"/>
        <v>JA</v>
      </c>
      <c r="L252" s="20" t="str">
        <f t="shared" si="13"/>
        <v>JA</v>
      </c>
      <c r="M252" s="20" t="str">
        <f t="shared" si="14"/>
        <v>neen</v>
      </c>
      <c r="N252" s="21" t="str">
        <f t="shared" si="15"/>
        <v>JA</v>
      </c>
    </row>
    <row r="253" spans="1:14" x14ac:dyDescent="0.25">
      <c r="A253" s="18" t="s">
        <v>210</v>
      </c>
      <c r="B253" s="41">
        <v>2.2509999999999999</v>
      </c>
      <c r="C253" s="42">
        <v>0.21</v>
      </c>
      <c r="D253" s="43">
        <v>0</v>
      </c>
      <c r="E253" s="44">
        <v>0</v>
      </c>
      <c r="F253" s="45">
        <v>15.388999999999999</v>
      </c>
      <c r="G253" s="42">
        <v>1.39</v>
      </c>
      <c r="H253" s="43">
        <v>10.18</v>
      </c>
      <c r="I253" s="46">
        <v>0.92</v>
      </c>
      <c r="J253" s="14"/>
      <c r="K253" s="19" t="str">
        <f t="shared" si="12"/>
        <v>JA</v>
      </c>
      <c r="L253" s="20" t="str">
        <f t="shared" si="13"/>
        <v>JA</v>
      </c>
      <c r="M253" s="20" t="str">
        <f t="shared" si="14"/>
        <v>neen</v>
      </c>
      <c r="N253" s="21" t="str">
        <f t="shared" si="15"/>
        <v>JA</v>
      </c>
    </row>
    <row r="254" spans="1:14" x14ac:dyDescent="0.25">
      <c r="A254" s="18" t="s">
        <v>215</v>
      </c>
      <c r="B254" s="41">
        <v>221.64699999999999</v>
      </c>
      <c r="C254" s="42">
        <v>14.82</v>
      </c>
      <c r="D254" s="43">
        <v>0</v>
      </c>
      <c r="E254" s="44">
        <v>0</v>
      </c>
      <c r="F254" s="45">
        <v>7.5259999999999998</v>
      </c>
      <c r="G254" s="42">
        <v>0.49</v>
      </c>
      <c r="H254" s="43">
        <v>32.872</v>
      </c>
      <c r="I254" s="46">
        <v>2.16</v>
      </c>
      <c r="J254" s="14"/>
      <c r="K254" s="19" t="str">
        <f t="shared" si="12"/>
        <v>JA</v>
      </c>
      <c r="L254" s="20" t="str">
        <f t="shared" si="13"/>
        <v>JA</v>
      </c>
      <c r="M254" s="20" t="str">
        <f t="shared" si="14"/>
        <v>neen</v>
      </c>
      <c r="N254" s="21" t="str">
        <f t="shared" si="15"/>
        <v>JA</v>
      </c>
    </row>
    <row r="255" spans="1:14" x14ac:dyDescent="0.25">
      <c r="A255" s="18" t="s">
        <v>216</v>
      </c>
      <c r="B255" s="41">
        <v>274.48399999999998</v>
      </c>
      <c r="C255" s="42">
        <v>16.829999999999998</v>
      </c>
      <c r="D255" s="43">
        <v>0</v>
      </c>
      <c r="E255" s="44">
        <v>0</v>
      </c>
      <c r="F255" s="45">
        <v>6.7869999999999999</v>
      </c>
      <c r="G255" s="42">
        <v>0.41</v>
      </c>
      <c r="H255" s="43">
        <v>65.512</v>
      </c>
      <c r="I255" s="46">
        <v>3.99</v>
      </c>
      <c r="J255" s="14"/>
      <c r="K255" s="19" t="str">
        <f t="shared" si="12"/>
        <v>JA</v>
      </c>
      <c r="L255" s="20" t="str">
        <f t="shared" si="13"/>
        <v>JA</v>
      </c>
      <c r="M255" s="20" t="str">
        <f t="shared" si="14"/>
        <v>neen</v>
      </c>
      <c r="N255" s="21" t="str">
        <f t="shared" si="15"/>
        <v>JA</v>
      </c>
    </row>
    <row r="256" spans="1:14" x14ac:dyDescent="0.25">
      <c r="A256" s="18" t="s">
        <v>225</v>
      </c>
      <c r="B256" s="41">
        <v>172.35900000000001</v>
      </c>
      <c r="C256" s="42">
        <v>10.4</v>
      </c>
      <c r="D256" s="43">
        <v>0</v>
      </c>
      <c r="E256" s="44">
        <v>0</v>
      </c>
      <c r="F256" s="45">
        <v>5.5289999999999999</v>
      </c>
      <c r="G256" s="42">
        <v>0.33</v>
      </c>
      <c r="H256" s="43">
        <v>26.745000000000001</v>
      </c>
      <c r="I256" s="46">
        <v>1.61</v>
      </c>
      <c r="J256" s="14"/>
      <c r="K256" s="19" t="str">
        <f t="shared" si="12"/>
        <v>JA</v>
      </c>
      <c r="L256" s="20" t="str">
        <f t="shared" si="13"/>
        <v>JA</v>
      </c>
      <c r="M256" s="20" t="str">
        <f t="shared" si="14"/>
        <v>neen</v>
      </c>
      <c r="N256" s="21" t="str">
        <f t="shared" si="15"/>
        <v>JA</v>
      </c>
    </row>
    <row r="257" spans="1:14" x14ac:dyDescent="0.25">
      <c r="A257" s="18" t="s">
        <v>229</v>
      </c>
      <c r="B257" s="41">
        <v>123.53100000000001</v>
      </c>
      <c r="C257" s="42">
        <v>10.75</v>
      </c>
      <c r="D257" s="43">
        <v>0</v>
      </c>
      <c r="E257" s="44">
        <v>0</v>
      </c>
      <c r="F257" s="45">
        <v>144.07900000000001</v>
      </c>
      <c r="G257" s="42">
        <v>12.4</v>
      </c>
      <c r="H257" s="43">
        <v>1.4E-2</v>
      </c>
      <c r="I257" s="46">
        <v>0</v>
      </c>
      <c r="J257" s="14"/>
      <c r="K257" s="19" t="str">
        <f t="shared" si="12"/>
        <v>JA</v>
      </c>
      <c r="L257" s="20" t="str">
        <f t="shared" si="13"/>
        <v>JA</v>
      </c>
      <c r="M257" s="20" t="str">
        <f t="shared" si="14"/>
        <v>neen</v>
      </c>
      <c r="N257" s="21" t="str">
        <f t="shared" si="15"/>
        <v>JA</v>
      </c>
    </row>
    <row r="258" spans="1:14" x14ac:dyDescent="0.25">
      <c r="A258" s="18" t="s">
        <v>230</v>
      </c>
      <c r="B258" s="41">
        <v>5.1470000000000002</v>
      </c>
      <c r="C258" s="42">
        <v>0.31</v>
      </c>
      <c r="D258" s="43">
        <v>0</v>
      </c>
      <c r="E258" s="44">
        <v>0</v>
      </c>
      <c r="F258" s="45">
        <v>29.216999999999999</v>
      </c>
      <c r="G258" s="42">
        <v>1.76</v>
      </c>
      <c r="H258" s="43">
        <v>17.382999999999999</v>
      </c>
      <c r="I258" s="46">
        <v>1.05</v>
      </c>
      <c r="J258" s="14"/>
      <c r="K258" s="19" t="str">
        <f t="shared" si="12"/>
        <v>JA</v>
      </c>
      <c r="L258" s="20" t="str">
        <f t="shared" si="13"/>
        <v>JA</v>
      </c>
      <c r="M258" s="20" t="str">
        <f t="shared" si="14"/>
        <v>neen</v>
      </c>
      <c r="N258" s="21" t="str">
        <f t="shared" si="15"/>
        <v>JA</v>
      </c>
    </row>
    <row r="259" spans="1:14" x14ac:dyDescent="0.25">
      <c r="A259" s="18" t="s">
        <v>234</v>
      </c>
      <c r="B259" s="41">
        <v>5.8810000000000002</v>
      </c>
      <c r="C259" s="42">
        <v>0.26</v>
      </c>
      <c r="D259" s="43">
        <v>0</v>
      </c>
      <c r="E259" s="44">
        <v>0</v>
      </c>
      <c r="F259" s="45">
        <v>38.445</v>
      </c>
      <c r="G259" s="42">
        <v>1.68</v>
      </c>
      <c r="H259" s="43">
        <v>27.14</v>
      </c>
      <c r="I259" s="46">
        <v>1.18</v>
      </c>
      <c r="J259" s="14"/>
      <c r="K259" s="19" t="str">
        <f t="shared" si="12"/>
        <v>JA</v>
      </c>
      <c r="L259" s="20" t="str">
        <f t="shared" si="13"/>
        <v>JA</v>
      </c>
      <c r="M259" s="20" t="str">
        <f t="shared" si="14"/>
        <v>neen</v>
      </c>
      <c r="N259" s="21" t="str">
        <f t="shared" si="15"/>
        <v>JA</v>
      </c>
    </row>
    <row r="260" spans="1:14" x14ac:dyDescent="0.25">
      <c r="A260" s="18" t="s">
        <v>246</v>
      </c>
      <c r="B260" s="41">
        <v>383.529</v>
      </c>
      <c r="C260" s="42">
        <v>9.5500000000000007</v>
      </c>
      <c r="D260" s="43">
        <v>0</v>
      </c>
      <c r="E260" s="44">
        <v>0</v>
      </c>
      <c r="F260" s="45">
        <v>6.984</v>
      </c>
      <c r="G260" s="42">
        <v>0.17</v>
      </c>
      <c r="H260" s="43">
        <v>77.900000000000006</v>
      </c>
      <c r="I260" s="46">
        <v>1.94</v>
      </c>
      <c r="J260" s="14"/>
      <c r="K260" s="19" t="str">
        <f t="shared" si="12"/>
        <v>JA</v>
      </c>
      <c r="L260" s="20" t="str">
        <f t="shared" si="13"/>
        <v>JA</v>
      </c>
      <c r="M260" s="20" t="str">
        <f t="shared" si="14"/>
        <v>neen</v>
      </c>
      <c r="N260" s="21" t="str">
        <f t="shared" si="15"/>
        <v>JA</v>
      </c>
    </row>
    <row r="261" spans="1:14" x14ac:dyDescent="0.25">
      <c r="A261" s="18" t="s">
        <v>255</v>
      </c>
      <c r="B261" s="41">
        <v>129.93799999999999</v>
      </c>
      <c r="C261" s="42">
        <v>7.06</v>
      </c>
      <c r="D261" s="43">
        <v>0</v>
      </c>
      <c r="E261" s="44">
        <v>0</v>
      </c>
      <c r="F261" s="45">
        <v>6.6369999999999996</v>
      </c>
      <c r="G261" s="42">
        <v>0.36</v>
      </c>
      <c r="H261" s="43">
        <v>61.14</v>
      </c>
      <c r="I261" s="46">
        <v>3.3</v>
      </c>
      <c r="J261" s="14"/>
      <c r="K261" s="19" t="str">
        <f t="shared" si="12"/>
        <v>JA</v>
      </c>
      <c r="L261" s="20" t="str">
        <f t="shared" si="13"/>
        <v>JA</v>
      </c>
      <c r="M261" s="20" t="str">
        <f t="shared" si="14"/>
        <v>neen</v>
      </c>
      <c r="N261" s="21" t="str">
        <f t="shared" si="15"/>
        <v>JA</v>
      </c>
    </row>
    <row r="262" spans="1:14" x14ac:dyDescent="0.25">
      <c r="A262" s="18" t="s">
        <v>259</v>
      </c>
      <c r="B262" s="41">
        <v>337.66</v>
      </c>
      <c r="C262" s="42">
        <v>10.99</v>
      </c>
      <c r="D262" s="43">
        <v>0</v>
      </c>
      <c r="E262" s="44">
        <v>0</v>
      </c>
      <c r="F262" s="45">
        <v>2.3969999999999998</v>
      </c>
      <c r="G262" s="42">
        <v>0.08</v>
      </c>
      <c r="H262" s="43">
        <v>27.649000000000001</v>
      </c>
      <c r="I262" s="46">
        <v>0.9</v>
      </c>
      <c r="J262" s="14"/>
      <c r="K262" s="19" t="str">
        <f t="shared" ref="K262:K313" si="16">IF(B262&gt;0,"JA","neen")</f>
        <v>JA</v>
      </c>
      <c r="L262" s="20" t="str">
        <f t="shared" ref="L262:L313" si="17">IF(F262&gt;0,"JA","neen")</f>
        <v>JA</v>
      </c>
      <c r="M262" s="20" t="str">
        <f t="shared" ref="M262:M313" si="18">IF(D262&gt;0,"JA","neen")</f>
        <v>neen</v>
      </c>
      <c r="N262" s="21" t="str">
        <f t="shared" ref="N262:N313" si="19">IF(H262&gt;0,"JA","neen")</f>
        <v>JA</v>
      </c>
    </row>
    <row r="263" spans="1:14" x14ac:dyDescent="0.25">
      <c r="A263" s="18" t="s">
        <v>261</v>
      </c>
      <c r="B263" s="41">
        <v>3.2879999999999998</v>
      </c>
      <c r="C263" s="42">
        <v>0.22</v>
      </c>
      <c r="D263" s="43">
        <v>0</v>
      </c>
      <c r="E263" s="44">
        <v>0</v>
      </c>
      <c r="F263" s="45">
        <v>21.422999999999998</v>
      </c>
      <c r="G263" s="42">
        <v>1.45</v>
      </c>
      <c r="H263" s="43">
        <v>15.217000000000001</v>
      </c>
      <c r="I263" s="46">
        <v>1.03</v>
      </c>
      <c r="J263" s="14"/>
      <c r="K263" s="19" t="str">
        <f t="shared" si="16"/>
        <v>JA</v>
      </c>
      <c r="L263" s="20" t="str">
        <f t="shared" si="17"/>
        <v>JA</v>
      </c>
      <c r="M263" s="20" t="str">
        <f t="shared" si="18"/>
        <v>neen</v>
      </c>
      <c r="N263" s="21" t="str">
        <f t="shared" si="19"/>
        <v>JA</v>
      </c>
    </row>
    <row r="264" spans="1:14" x14ac:dyDescent="0.25">
      <c r="A264" s="18" t="s">
        <v>266</v>
      </c>
      <c r="B264" s="41">
        <v>36.661999999999999</v>
      </c>
      <c r="C264" s="42">
        <v>8.94</v>
      </c>
      <c r="D264" s="43">
        <v>0</v>
      </c>
      <c r="E264" s="44">
        <v>0</v>
      </c>
      <c r="F264" s="45">
        <v>1.093</v>
      </c>
      <c r="G264" s="42">
        <v>0.26</v>
      </c>
      <c r="H264" s="43">
        <v>16.260000000000002</v>
      </c>
      <c r="I264" s="46">
        <v>3.94</v>
      </c>
      <c r="J264" s="14"/>
      <c r="K264" s="19" t="str">
        <f t="shared" si="16"/>
        <v>JA</v>
      </c>
      <c r="L264" s="20" t="str">
        <f t="shared" si="17"/>
        <v>JA</v>
      </c>
      <c r="M264" s="20" t="str">
        <f t="shared" si="18"/>
        <v>neen</v>
      </c>
      <c r="N264" s="21" t="str">
        <f t="shared" si="19"/>
        <v>JA</v>
      </c>
    </row>
    <row r="265" spans="1:14" x14ac:dyDescent="0.25">
      <c r="A265" s="18" t="s">
        <v>282</v>
      </c>
      <c r="B265" s="41">
        <v>3.77</v>
      </c>
      <c r="C265" s="42">
        <v>0.4</v>
      </c>
      <c r="D265" s="43">
        <v>0</v>
      </c>
      <c r="E265" s="44">
        <v>0</v>
      </c>
      <c r="F265" s="45">
        <v>3.7149999999999999</v>
      </c>
      <c r="G265" s="42">
        <v>0.38</v>
      </c>
      <c r="H265" s="43">
        <v>14.507</v>
      </c>
      <c r="I265" s="46">
        <v>1.5</v>
      </c>
      <c r="J265" s="14"/>
      <c r="K265" s="19" t="str">
        <f t="shared" si="16"/>
        <v>JA</v>
      </c>
      <c r="L265" s="20" t="str">
        <f t="shared" si="17"/>
        <v>JA</v>
      </c>
      <c r="M265" s="20" t="str">
        <f t="shared" si="18"/>
        <v>neen</v>
      </c>
      <c r="N265" s="21" t="str">
        <f t="shared" si="19"/>
        <v>JA</v>
      </c>
    </row>
    <row r="266" spans="1:14" x14ac:dyDescent="0.25">
      <c r="A266" s="18" t="s">
        <v>286</v>
      </c>
      <c r="B266" s="41">
        <v>32.088000000000001</v>
      </c>
      <c r="C266" s="42">
        <v>5.07</v>
      </c>
      <c r="D266" s="43">
        <v>0</v>
      </c>
      <c r="E266" s="44">
        <v>0</v>
      </c>
      <c r="F266" s="45">
        <v>11.39</v>
      </c>
      <c r="G266" s="42">
        <v>1.78</v>
      </c>
      <c r="H266" s="43">
        <v>17.68</v>
      </c>
      <c r="I266" s="46">
        <v>2.76</v>
      </c>
      <c r="J266" s="14"/>
      <c r="K266" s="19" t="str">
        <f t="shared" si="16"/>
        <v>JA</v>
      </c>
      <c r="L266" s="20" t="str">
        <f t="shared" si="17"/>
        <v>JA</v>
      </c>
      <c r="M266" s="20" t="str">
        <f t="shared" si="18"/>
        <v>neen</v>
      </c>
      <c r="N266" s="21" t="str">
        <f t="shared" si="19"/>
        <v>JA</v>
      </c>
    </row>
    <row r="267" spans="1:14" x14ac:dyDescent="0.25">
      <c r="A267" s="18" t="s">
        <v>297</v>
      </c>
      <c r="B267" s="41">
        <v>267.27300000000002</v>
      </c>
      <c r="C267" s="42">
        <v>12.56</v>
      </c>
      <c r="D267" s="43">
        <v>0</v>
      </c>
      <c r="E267" s="44">
        <v>0</v>
      </c>
      <c r="F267" s="45">
        <v>6.694</v>
      </c>
      <c r="G267" s="42">
        <v>0.31</v>
      </c>
      <c r="H267" s="43">
        <v>52.954000000000001</v>
      </c>
      <c r="I267" s="46">
        <v>2.4900000000000002</v>
      </c>
      <c r="J267" s="14"/>
      <c r="K267" s="19" t="str">
        <f t="shared" si="16"/>
        <v>JA</v>
      </c>
      <c r="L267" s="20" t="str">
        <f t="shared" si="17"/>
        <v>JA</v>
      </c>
      <c r="M267" s="20" t="str">
        <f t="shared" si="18"/>
        <v>neen</v>
      </c>
      <c r="N267" s="21" t="str">
        <f t="shared" si="19"/>
        <v>JA</v>
      </c>
    </row>
    <row r="268" spans="1:14" x14ac:dyDescent="0.25">
      <c r="A268" s="18" t="s">
        <v>300</v>
      </c>
      <c r="B268" s="41">
        <v>2.3860000000000001</v>
      </c>
      <c r="C268" s="42">
        <v>0.28999999999999998</v>
      </c>
      <c r="D268" s="43">
        <v>0</v>
      </c>
      <c r="E268" s="44">
        <v>0</v>
      </c>
      <c r="F268" s="45">
        <v>14.771000000000001</v>
      </c>
      <c r="G268" s="42">
        <v>1.75</v>
      </c>
      <c r="H268" s="43">
        <v>15.56</v>
      </c>
      <c r="I268" s="46">
        <v>1.84</v>
      </c>
      <c r="J268" s="14"/>
      <c r="K268" s="19" t="str">
        <f t="shared" si="16"/>
        <v>JA</v>
      </c>
      <c r="L268" s="20" t="str">
        <f t="shared" si="17"/>
        <v>JA</v>
      </c>
      <c r="M268" s="20" t="str">
        <f t="shared" si="18"/>
        <v>neen</v>
      </c>
      <c r="N268" s="21" t="str">
        <f t="shared" si="19"/>
        <v>JA</v>
      </c>
    </row>
    <row r="269" spans="1:14" x14ac:dyDescent="0.25">
      <c r="A269" s="18" t="s">
        <v>41</v>
      </c>
      <c r="B269" s="41">
        <v>0</v>
      </c>
      <c r="C269" s="42">
        <v>0</v>
      </c>
      <c r="D269" s="43">
        <v>0</v>
      </c>
      <c r="E269" s="44">
        <v>0</v>
      </c>
      <c r="F269" s="45">
        <v>11.413</v>
      </c>
      <c r="G269" s="42">
        <v>1.4</v>
      </c>
      <c r="H269" s="43">
        <v>14.343999999999999</v>
      </c>
      <c r="I269" s="46">
        <v>1.75</v>
      </c>
      <c r="J269" s="14"/>
      <c r="K269" s="19" t="str">
        <f t="shared" si="16"/>
        <v>neen</v>
      </c>
      <c r="L269" s="20" t="str">
        <f t="shared" si="17"/>
        <v>JA</v>
      </c>
      <c r="M269" s="20" t="str">
        <f t="shared" si="18"/>
        <v>neen</v>
      </c>
      <c r="N269" s="21" t="str">
        <f t="shared" si="19"/>
        <v>JA</v>
      </c>
    </row>
    <row r="270" spans="1:14" x14ac:dyDescent="0.25">
      <c r="A270" s="18" t="s">
        <v>72</v>
      </c>
      <c r="B270" s="41">
        <v>0</v>
      </c>
      <c r="C270" s="42">
        <v>0</v>
      </c>
      <c r="D270" s="43">
        <v>0</v>
      </c>
      <c r="E270" s="44">
        <v>0</v>
      </c>
      <c r="F270" s="45">
        <v>8.4730000000000008</v>
      </c>
      <c r="G270" s="42">
        <v>1.4</v>
      </c>
      <c r="H270" s="43">
        <v>5.87</v>
      </c>
      <c r="I270" s="46">
        <v>0.97</v>
      </c>
      <c r="J270" s="14"/>
      <c r="K270" s="19" t="str">
        <f t="shared" si="16"/>
        <v>neen</v>
      </c>
      <c r="L270" s="20" t="str">
        <f t="shared" si="17"/>
        <v>JA</v>
      </c>
      <c r="M270" s="20" t="str">
        <f t="shared" si="18"/>
        <v>neen</v>
      </c>
      <c r="N270" s="21" t="str">
        <f t="shared" si="19"/>
        <v>JA</v>
      </c>
    </row>
    <row r="271" spans="1:14" x14ac:dyDescent="0.25">
      <c r="A271" s="18" t="s">
        <v>105</v>
      </c>
      <c r="B271" s="41">
        <v>0</v>
      </c>
      <c r="C271" s="42">
        <v>0</v>
      </c>
      <c r="D271" s="43">
        <v>0</v>
      </c>
      <c r="E271" s="44">
        <v>0</v>
      </c>
      <c r="F271" s="45">
        <v>7.1440000000000001</v>
      </c>
      <c r="G271" s="42">
        <v>1.03</v>
      </c>
      <c r="H271" s="43">
        <v>7.3170000000000002</v>
      </c>
      <c r="I271" s="46">
        <v>1.06</v>
      </c>
      <c r="J271" s="14"/>
      <c r="K271" s="19" t="str">
        <f t="shared" si="16"/>
        <v>neen</v>
      </c>
      <c r="L271" s="20" t="str">
        <f t="shared" si="17"/>
        <v>JA</v>
      </c>
      <c r="M271" s="20" t="str">
        <f t="shared" si="18"/>
        <v>neen</v>
      </c>
      <c r="N271" s="21" t="str">
        <f t="shared" si="19"/>
        <v>JA</v>
      </c>
    </row>
    <row r="272" spans="1:14" x14ac:dyDescent="0.25">
      <c r="A272" s="18" t="s">
        <v>137</v>
      </c>
      <c r="B272" s="41">
        <v>0</v>
      </c>
      <c r="C272" s="42">
        <v>0</v>
      </c>
      <c r="D272" s="43">
        <v>0</v>
      </c>
      <c r="E272" s="44">
        <v>0</v>
      </c>
      <c r="F272" s="45">
        <v>7.96</v>
      </c>
      <c r="G272" s="42">
        <v>1.01</v>
      </c>
      <c r="H272" s="43">
        <v>24.5</v>
      </c>
      <c r="I272" s="46">
        <v>3.1</v>
      </c>
      <c r="J272" s="14"/>
      <c r="K272" s="19" t="str">
        <f t="shared" si="16"/>
        <v>neen</v>
      </c>
      <c r="L272" s="20" t="str">
        <f t="shared" si="17"/>
        <v>JA</v>
      </c>
      <c r="M272" s="20" t="str">
        <f t="shared" si="18"/>
        <v>neen</v>
      </c>
      <c r="N272" s="21" t="str">
        <f t="shared" si="19"/>
        <v>JA</v>
      </c>
    </row>
    <row r="273" spans="1:14" x14ac:dyDescent="0.25">
      <c r="A273" s="18" t="s">
        <v>148</v>
      </c>
      <c r="B273" s="41">
        <v>0</v>
      </c>
      <c r="C273" s="42">
        <v>0</v>
      </c>
      <c r="D273" s="43">
        <v>0</v>
      </c>
      <c r="E273" s="44">
        <v>0</v>
      </c>
      <c r="F273" s="45">
        <v>23.71</v>
      </c>
      <c r="G273" s="42">
        <v>1.49</v>
      </c>
      <c r="H273" s="43">
        <v>27.8</v>
      </c>
      <c r="I273" s="46">
        <v>1.75</v>
      </c>
      <c r="J273" s="14"/>
      <c r="K273" s="19" t="str">
        <f t="shared" si="16"/>
        <v>neen</v>
      </c>
      <c r="L273" s="20" t="str">
        <f t="shared" si="17"/>
        <v>JA</v>
      </c>
      <c r="M273" s="20" t="str">
        <f t="shared" si="18"/>
        <v>neen</v>
      </c>
      <c r="N273" s="21" t="str">
        <f t="shared" si="19"/>
        <v>JA</v>
      </c>
    </row>
    <row r="274" spans="1:14" x14ac:dyDescent="0.25">
      <c r="A274" s="18" t="s">
        <v>156</v>
      </c>
      <c r="B274" s="41">
        <v>0</v>
      </c>
      <c r="C274" s="42">
        <v>0</v>
      </c>
      <c r="D274" s="43">
        <v>0</v>
      </c>
      <c r="E274" s="44">
        <v>0</v>
      </c>
      <c r="F274" s="45">
        <v>35.981999999999999</v>
      </c>
      <c r="G274" s="42">
        <v>0.36</v>
      </c>
      <c r="H274" s="43">
        <v>55.4</v>
      </c>
      <c r="I274" s="46">
        <v>0.55000000000000004</v>
      </c>
      <c r="J274" s="14"/>
      <c r="K274" s="19" t="str">
        <f t="shared" si="16"/>
        <v>neen</v>
      </c>
      <c r="L274" s="20" t="str">
        <f t="shared" si="17"/>
        <v>JA</v>
      </c>
      <c r="M274" s="20" t="str">
        <f t="shared" si="18"/>
        <v>neen</v>
      </c>
      <c r="N274" s="21" t="str">
        <f t="shared" si="19"/>
        <v>JA</v>
      </c>
    </row>
    <row r="275" spans="1:14" x14ac:dyDescent="0.25">
      <c r="A275" s="18" t="s">
        <v>245</v>
      </c>
      <c r="B275" s="41">
        <v>0</v>
      </c>
      <c r="C275" s="42">
        <v>0</v>
      </c>
      <c r="D275" s="43">
        <v>0</v>
      </c>
      <c r="E275" s="44">
        <v>0</v>
      </c>
      <c r="F275" s="45">
        <v>1.77</v>
      </c>
      <c r="G275" s="42">
        <v>0.05</v>
      </c>
      <c r="H275" s="43">
        <v>31.67</v>
      </c>
      <c r="I275" s="46">
        <v>0.94</v>
      </c>
      <c r="J275" s="14"/>
      <c r="K275" s="19" t="str">
        <f t="shared" si="16"/>
        <v>neen</v>
      </c>
      <c r="L275" s="20" t="str">
        <f t="shared" si="17"/>
        <v>JA</v>
      </c>
      <c r="M275" s="20" t="str">
        <f t="shared" si="18"/>
        <v>neen</v>
      </c>
      <c r="N275" s="21" t="str">
        <f t="shared" si="19"/>
        <v>JA</v>
      </c>
    </row>
    <row r="276" spans="1:14" x14ac:dyDescent="0.25">
      <c r="A276" s="18" t="s">
        <v>257</v>
      </c>
      <c r="B276" s="41">
        <v>0</v>
      </c>
      <c r="C276" s="42">
        <v>0</v>
      </c>
      <c r="D276" s="43">
        <v>0</v>
      </c>
      <c r="E276" s="44">
        <v>0</v>
      </c>
      <c r="F276" s="45">
        <v>9.1679999999999993</v>
      </c>
      <c r="G276" s="42">
        <v>0.86</v>
      </c>
      <c r="H276" s="43">
        <v>15.44</v>
      </c>
      <c r="I276" s="46">
        <v>1.45</v>
      </c>
      <c r="J276" s="14"/>
      <c r="K276" s="19" t="str">
        <f t="shared" si="16"/>
        <v>neen</v>
      </c>
      <c r="L276" s="20" t="str">
        <f t="shared" si="17"/>
        <v>JA</v>
      </c>
      <c r="M276" s="20" t="str">
        <f t="shared" si="18"/>
        <v>neen</v>
      </c>
      <c r="N276" s="21" t="str">
        <f t="shared" si="19"/>
        <v>JA</v>
      </c>
    </row>
    <row r="277" spans="1:14" x14ac:dyDescent="0.25">
      <c r="A277" s="18" t="s">
        <v>258</v>
      </c>
      <c r="B277" s="41">
        <v>0</v>
      </c>
      <c r="C277" s="42">
        <v>0</v>
      </c>
      <c r="D277" s="43">
        <v>0</v>
      </c>
      <c r="E277" s="44">
        <v>0</v>
      </c>
      <c r="F277" s="45">
        <v>23.934000000000001</v>
      </c>
      <c r="G277" s="42">
        <v>0.7</v>
      </c>
      <c r="H277" s="43">
        <v>19.594999999999999</v>
      </c>
      <c r="I277" s="46">
        <v>0.56999999999999995</v>
      </c>
      <c r="J277" s="14"/>
      <c r="K277" s="19" t="str">
        <f t="shared" si="16"/>
        <v>neen</v>
      </c>
      <c r="L277" s="20" t="str">
        <f t="shared" si="17"/>
        <v>JA</v>
      </c>
      <c r="M277" s="20" t="str">
        <f t="shared" si="18"/>
        <v>neen</v>
      </c>
      <c r="N277" s="21" t="str">
        <f t="shared" si="19"/>
        <v>JA</v>
      </c>
    </row>
    <row r="278" spans="1:14" x14ac:dyDescent="0.25">
      <c r="A278" s="18" t="s">
        <v>42</v>
      </c>
      <c r="B278" s="41">
        <v>63.1</v>
      </c>
      <c r="C278" s="42">
        <v>4.2699999999999996</v>
      </c>
      <c r="D278" s="43">
        <v>0</v>
      </c>
      <c r="E278" s="44">
        <v>0</v>
      </c>
      <c r="F278" s="45">
        <v>0</v>
      </c>
      <c r="G278" s="42">
        <v>0</v>
      </c>
      <c r="H278" s="43">
        <v>71.239999999999995</v>
      </c>
      <c r="I278" s="46">
        <v>4.8099999999999996</v>
      </c>
      <c r="J278" s="14"/>
      <c r="K278" s="19" t="str">
        <f t="shared" si="16"/>
        <v>JA</v>
      </c>
      <c r="L278" s="20" t="str">
        <f t="shared" si="17"/>
        <v>neen</v>
      </c>
      <c r="M278" s="20" t="str">
        <f t="shared" si="18"/>
        <v>neen</v>
      </c>
      <c r="N278" s="21" t="str">
        <f t="shared" si="19"/>
        <v>JA</v>
      </c>
    </row>
    <row r="279" spans="1:14" x14ac:dyDescent="0.25">
      <c r="A279" s="22" t="s">
        <v>4</v>
      </c>
      <c r="B279" s="41">
        <v>34.44</v>
      </c>
      <c r="C279" s="42">
        <v>1.17</v>
      </c>
      <c r="D279" s="43">
        <v>0</v>
      </c>
      <c r="E279" s="44">
        <v>0</v>
      </c>
      <c r="F279" s="45">
        <v>111.64</v>
      </c>
      <c r="G279" s="42">
        <v>3.76</v>
      </c>
      <c r="H279" s="43">
        <v>0</v>
      </c>
      <c r="I279" s="46">
        <v>0</v>
      </c>
      <c r="J279" s="14"/>
      <c r="K279" s="19" t="str">
        <f t="shared" si="16"/>
        <v>JA</v>
      </c>
      <c r="L279" s="20" t="str">
        <f t="shared" si="17"/>
        <v>JA</v>
      </c>
      <c r="M279" s="20" t="str">
        <f t="shared" si="18"/>
        <v>neen</v>
      </c>
      <c r="N279" s="21" t="str">
        <f t="shared" si="19"/>
        <v>neen</v>
      </c>
    </row>
    <row r="280" spans="1:14" x14ac:dyDescent="0.25">
      <c r="A280" s="22" t="s">
        <v>12</v>
      </c>
      <c r="B280" s="41">
        <v>291.25700000000001</v>
      </c>
      <c r="C280" s="42">
        <v>22.16</v>
      </c>
      <c r="D280" s="43">
        <v>0</v>
      </c>
      <c r="E280" s="44">
        <v>0</v>
      </c>
      <c r="F280" s="45">
        <v>308.858</v>
      </c>
      <c r="G280" s="42">
        <v>23.29</v>
      </c>
      <c r="H280" s="43">
        <v>0</v>
      </c>
      <c r="I280" s="46">
        <v>0</v>
      </c>
      <c r="J280" s="14"/>
      <c r="K280" s="19" t="str">
        <f t="shared" si="16"/>
        <v>JA</v>
      </c>
      <c r="L280" s="20" t="str">
        <f t="shared" si="17"/>
        <v>JA</v>
      </c>
      <c r="M280" s="20" t="str">
        <f t="shared" si="18"/>
        <v>neen</v>
      </c>
      <c r="N280" s="21" t="str">
        <f t="shared" si="19"/>
        <v>neen</v>
      </c>
    </row>
    <row r="281" spans="1:14" x14ac:dyDescent="0.25">
      <c r="A281" s="22" t="s">
        <v>32</v>
      </c>
      <c r="B281" s="41">
        <v>4.13</v>
      </c>
      <c r="C281" s="42">
        <v>0.21</v>
      </c>
      <c r="D281" s="43">
        <v>0</v>
      </c>
      <c r="E281" s="44">
        <v>0</v>
      </c>
      <c r="F281" s="45">
        <v>3.78</v>
      </c>
      <c r="G281" s="42">
        <v>0.19</v>
      </c>
      <c r="H281" s="43">
        <v>0</v>
      </c>
      <c r="I281" s="46">
        <v>0</v>
      </c>
      <c r="J281" s="14"/>
      <c r="K281" s="19" t="str">
        <f t="shared" si="16"/>
        <v>JA</v>
      </c>
      <c r="L281" s="20" t="str">
        <f t="shared" si="17"/>
        <v>JA</v>
      </c>
      <c r="M281" s="20" t="str">
        <f t="shared" si="18"/>
        <v>neen</v>
      </c>
      <c r="N281" s="21" t="str">
        <f t="shared" si="19"/>
        <v>neen</v>
      </c>
    </row>
    <row r="282" spans="1:14" x14ac:dyDescent="0.25">
      <c r="A282" s="22" t="s">
        <v>46</v>
      </c>
      <c r="B282" s="41">
        <v>82.1</v>
      </c>
      <c r="C282" s="42">
        <v>5.2</v>
      </c>
      <c r="D282" s="43">
        <v>0</v>
      </c>
      <c r="E282" s="44">
        <v>0</v>
      </c>
      <c r="F282" s="45">
        <v>106.71</v>
      </c>
      <c r="G282" s="42">
        <v>6.71</v>
      </c>
      <c r="H282" s="43">
        <v>0</v>
      </c>
      <c r="I282" s="46">
        <v>0</v>
      </c>
      <c r="J282" s="14"/>
      <c r="K282" s="19" t="str">
        <f t="shared" si="16"/>
        <v>JA</v>
      </c>
      <c r="L282" s="20" t="str">
        <f t="shared" si="17"/>
        <v>JA</v>
      </c>
      <c r="M282" s="20" t="str">
        <f t="shared" si="18"/>
        <v>neen</v>
      </c>
      <c r="N282" s="21" t="str">
        <f t="shared" si="19"/>
        <v>neen</v>
      </c>
    </row>
    <row r="283" spans="1:14" x14ac:dyDescent="0.25">
      <c r="A283" s="22" t="s">
        <v>47</v>
      </c>
      <c r="B283" s="41">
        <v>22.5</v>
      </c>
      <c r="C283" s="42">
        <v>0.19</v>
      </c>
      <c r="D283" s="43">
        <v>0</v>
      </c>
      <c r="E283" s="44">
        <v>0</v>
      </c>
      <c r="F283" s="45">
        <v>30.95</v>
      </c>
      <c r="G283" s="42">
        <v>0.26</v>
      </c>
      <c r="H283" s="43">
        <v>0</v>
      </c>
      <c r="I283" s="46">
        <v>0</v>
      </c>
      <c r="J283" s="14"/>
      <c r="K283" s="19" t="str">
        <f t="shared" si="16"/>
        <v>JA</v>
      </c>
      <c r="L283" s="20" t="str">
        <f t="shared" si="17"/>
        <v>JA</v>
      </c>
      <c r="M283" s="20" t="str">
        <f t="shared" si="18"/>
        <v>neen</v>
      </c>
      <c r="N283" s="21" t="str">
        <f t="shared" si="19"/>
        <v>neen</v>
      </c>
    </row>
    <row r="284" spans="1:14" x14ac:dyDescent="0.25">
      <c r="A284" s="22" t="s">
        <v>308</v>
      </c>
      <c r="B284" s="41">
        <v>6.7350000000000003</v>
      </c>
      <c r="C284" s="42">
        <v>0.62</v>
      </c>
      <c r="D284" s="43">
        <v>0</v>
      </c>
      <c r="E284" s="44">
        <v>0</v>
      </c>
      <c r="F284" s="45">
        <v>5.43</v>
      </c>
      <c r="G284" s="42">
        <v>0.5</v>
      </c>
      <c r="H284" s="43">
        <v>0</v>
      </c>
      <c r="I284" s="46">
        <v>0</v>
      </c>
      <c r="J284" s="14"/>
      <c r="K284" s="19" t="str">
        <f t="shared" si="16"/>
        <v>JA</v>
      </c>
      <c r="L284" s="20" t="str">
        <f t="shared" si="17"/>
        <v>JA</v>
      </c>
      <c r="M284" s="20" t="str">
        <f t="shared" si="18"/>
        <v>neen</v>
      </c>
      <c r="N284" s="21" t="str">
        <f t="shared" si="19"/>
        <v>neen</v>
      </c>
    </row>
    <row r="285" spans="1:14" x14ac:dyDescent="0.25">
      <c r="A285" s="22" t="s">
        <v>61</v>
      </c>
      <c r="B285" s="41">
        <v>40.832999999999998</v>
      </c>
      <c r="C285" s="42">
        <v>2.0099999999999998</v>
      </c>
      <c r="D285" s="43">
        <v>0</v>
      </c>
      <c r="E285" s="44">
        <v>0</v>
      </c>
      <c r="F285" s="45">
        <v>58.363999999999997</v>
      </c>
      <c r="G285" s="42">
        <v>2.87</v>
      </c>
      <c r="H285" s="43">
        <v>0</v>
      </c>
      <c r="I285" s="46">
        <v>0</v>
      </c>
      <c r="J285" s="14"/>
      <c r="K285" s="19" t="str">
        <f t="shared" si="16"/>
        <v>JA</v>
      </c>
      <c r="L285" s="20" t="str">
        <f t="shared" si="17"/>
        <v>JA</v>
      </c>
      <c r="M285" s="20" t="str">
        <f t="shared" si="18"/>
        <v>neen</v>
      </c>
      <c r="N285" s="21" t="str">
        <f t="shared" si="19"/>
        <v>neen</v>
      </c>
    </row>
    <row r="286" spans="1:14" x14ac:dyDescent="0.25">
      <c r="A286" s="22" t="s">
        <v>76</v>
      </c>
      <c r="B286" s="41">
        <v>189.952</v>
      </c>
      <c r="C286" s="42">
        <v>22.68</v>
      </c>
      <c r="D286" s="43">
        <v>0</v>
      </c>
      <c r="E286" s="44">
        <v>0</v>
      </c>
      <c r="F286" s="45">
        <v>194.36699999999999</v>
      </c>
      <c r="G286" s="42">
        <v>23.16</v>
      </c>
      <c r="H286" s="43">
        <v>0</v>
      </c>
      <c r="I286" s="46">
        <v>0</v>
      </c>
      <c r="J286" s="14"/>
      <c r="K286" s="19" t="str">
        <f t="shared" si="16"/>
        <v>JA</v>
      </c>
      <c r="L286" s="20" t="str">
        <f t="shared" si="17"/>
        <v>JA</v>
      </c>
      <c r="M286" s="20" t="str">
        <f t="shared" si="18"/>
        <v>neen</v>
      </c>
      <c r="N286" s="21" t="str">
        <f t="shared" si="19"/>
        <v>neen</v>
      </c>
    </row>
    <row r="287" spans="1:14" x14ac:dyDescent="0.25">
      <c r="A287" s="22" t="s">
        <v>81</v>
      </c>
      <c r="B287" s="41">
        <v>140.22</v>
      </c>
      <c r="C287" s="42">
        <v>12.52</v>
      </c>
      <c r="D287" s="43">
        <v>0</v>
      </c>
      <c r="E287" s="44">
        <v>0</v>
      </c>
      <c r="F287" s="45">
        <v>149.70400000000001</v>
      </c>
      <c r="G287" s="42">
        <v>13.32</v>
      </c>
      <c r="H287" s="43">
        <v>0</v>
      </c>
      <c r="I287" s="46">
        <v>0</v>
      </c>
      <c r="J287" s="14"/>
      <c r="K287" s="19" t="str">
        <f t="shared" si="16"/>
        <v>JA</v>
      </c>
      <c r="L287" s="20" t="str">
        <f t="shared" si="17"/>
        <v>JA</v>
      </c>
      <c r="M287" s="20" t="str">
        <f t="shared" si="18"/>
        <v>neen</v>
      </c>
      <c r="N287" s="21" t="str">
        <f t="shared" si="19"/>
        <v>neen</v>
      </c>
    </row>
    <row r="288" spans="1:14" x14ac:dyDescent="0.25">
      <c r="A288" s="22" t="s">
        <v>109</v>
      </c>
      <c r="B288" s="41">
        <v>73.314999999999998</v>
      </c>
      <c r="C288" s="42">
        <v>7.32</v>
      </c>
      <c r="D288" s="43">
        <v>0</v>
      </c>
      <c r="E288" s="44">
        <v>0</v>
      </c>
      <c r="F288" s="45">
        <v>75.947999999999993</v>
      </c>
      <c r="G288" s="42">
        <v>7.59</v>
      </c>
      <c r="H288" s="43">
        <v>0</v>
      </c>
      <c r="I288" s="46">
        <v>0</v>
      </c>
      <c r="J288" s="14"/>
      <c r="K288" s="19" t="str">
        <f t="shared" si="16"/>
        <v>JA</v>
      </c>
      <c r="L288" s="20" t="str">
        <f t="shared" si="17"/>
        <v>JA</v>
      </c>
      <c r="M288" s="20" t="str">
        <f t="shared" si="18"/>
        <v>neen</v>
      </c>
      <c r="N288" s="21" t="str">
        <f t="shared" si="19"/>
        <v>neen</v>
      </c>
    </row>
    <row r="289" spans="1:14" x14ac:dyDescent="0.25">
      <c r="A289" s="22" t="s">
        <v>112</v>
      </c>
      <c r="B289" s="41">
        <v>270.084</v>
      </c>
      <c r="C289" s="42">
        <v>8.83</v>
      </c>
      <c r="D289" s="43">
        <v>0</v>
      </c>
      <c r="E289" s="44">
        <v>0</v>
      </c>
      <c r="F289" s="45">
        <v>259.31099999999998</v>
      </c>
      <c r="G289" s="42">
        <v>8.4700000000000006</v>
      </c>
      <c r="H289" s="43">
        <v>0</v>
      </c>
      <c r="I289" s="46">
        <v>0</v>
      </c>
      <c r="J289" s="14"/>
      <c r="K289" s="19" t="str">
        <f t="shared" si="16"/>
        <v>JA</v>
      </c>
      <c r="L289" s="20" t="str">
        <f t="shared" si="17"/>
        <v>JA</v>
      </c>
      <c r="M289" s="20" t="str">
        <f t="shared" si="18"/>
        <v>neen</v>
      </c>
      <c r="N289" s="21" t="str">
        <f t="shared" si="19"/>
        <v>neen</v>
      </c>
    </row>
    <row r="290" spans="1:14" x14ac:dyDescent="0.25">
      <c r="A290" s="22" t="s">
        <v>124</v>
      </c>
      <c r="B290" s="41">
        <v>2.0270000000000001</v>
      </c>
      <c r="C290" s="42">
        <v>0.22</v>
      </c>
      <c r="D290" s="43">
        <v>0</v>
      </c>
      <c r="E290" s="44">
        <v>0</v>
      </c>
      <c r="F290" s="45">
        <v>1.3779999999999999</v>
      </c>
      <c r="G290" s="42">
        <v>0.15</v>
      </c>
      <c r="H290" s="43">
        <v>0</v>
      </c>
      <c r="I290" s="46">
        <v>0</v>
      </c>
      <c r="J290" s="14"/>
      <c r="K290" s="19" t="str">
        <f t="shared" si="16"/>
        <v>JA</v>
      </c>
      <c r="L290" s="20" t="str">
        <f t="shared" si="17"/>
        <v>JA</v>
      </c>
      <c r="M290" s="20" t="str">
        <f t="shared" si="18"/>
        <v>neen</v>
      </c>
      <c r="N290" s="21" t="str">
        <f t="shared" si="19"/>
        <v>neen</v>
      </c>
    </row>
    <row r="291" spans="1:14" x14ac:dyDescent="0.25">
      <c r="A291" s="22" t="s">
        <v>134</v>
      </c>
      <c r="B291" s="41">
        <v>11.115</v>
      </c>
      <c r="C291" s="42">
        <v>0.5</v>
      </c>
      <c r="D291" s="43">
        <v>0</v>
      </c>
      <c r="E291" s="44">
        <v>0</v>
      </c>
      <c r="F291" s="45">
        <v>11.145</v>
      </c>
      <c r="G291" s="42">
        <v>0.5</v>
      </c>
      <c r="H291" s="43">
        <v>0</v>
      </c>
      <c r="I291" s="46">
        <v>0</v>
      </c>
      <c r="J291" s="14"/>
      <c r="K291" s="19" t="str">
        <f t="shared" si="16"/>
        <v>JA</v>
      </c>
      <c r="L291" s="20" t="str">
        <f t="shared" si="17"/>
        <v>JA</v>
      </c>
      <c r="M291" s="20" t="str">
        <f t="shared" si="18"/>
        <v>neen</v>
      </c>
      <c r="N291" s="21" t="str">
        <f t="shared" si="19"/>
        <v>neen</v>
      </c>
    </row>
    <row r="292" spans="1:14" x14ac:dyDescent="0.25">
      <c r="A292" s="22" t="s">
        <v>139</v>
      </c>
      <c r="B292" s="41">
        <v>121.755</v>
      </c>
      <c r="C292" s="42">
        <v>14.57</v>
      </c>
      <c r="D292" s="43">
        <v>0</v>
      </c>
      <c r="E292" s="44">
        <v>0</v>
      </c>
      <c r="F292" s="45">
        <v>131.99700000000001</v>
      </c>
      <c r="G292" s="42">
        <v>15.79</v>
      </c>
      <c r="H292" s="43">
        <v>0</v>
      </c>
      <c r="I292" s="46">
        <v>0</v>
      </c>
      <c r="J292" s="14"/>
      <c r="K292" s="19" t="str">
        <f t="shared" si="16"/>
        <v>JA</v>
      </c>
      <c r="L292" s="20" t="str">
        <f t="shared" si="17"/>
        <v>JA</v>
      </c>
      <c r="M292" s="20" t="str">
        <f t="shared" si="18"/>
        <v>neen</v>
      </c>
      <c r="N292" s="21" t="str">
        <f t="shared" si="19"/>
        <v>neen</v>
      </c>
    </row>
    <row r="293" spans="1:14" x14ac:dyDescent="0.25">
      <c r="A293" s="22" t="s">
        <v>155</v>
      </c>
      <c r="B293" s="41">
        <v>314.31799999999998</v>
      </c>
      <c r="C293" s="42">
        <v>20.47</v>
      </c>
      <c r="D293" s="43">
        <v>0</v>
      </c>
      <c r="E293" s="44">
        <v>0</v>
      </c>
      <c r="F293" s="45">
        <v>337.60199999999998</v>
      </c>
      <c r="G293" s="42">
        <v>21.74</v>
      </c>
      <c r="H293" s="43">
        <v>0</v>
      </c>
      <c r="I293" s="46">
        <v>0</v>
      </c>
      <c r="J293" s="14"/>
      <c r="K293" s="19" t="str">
        <f t="shared" si="16"/>
        <v>JA</v>
      </c>
      <c r="L293" s="20" t="str">
        <f t="shared" si="17"/>
        <v>JA</v>
      </c>
      <c r="M293" s="20" t="str">
        <f t="shared" si="18"/>
        <v>neen</v>
      </c>
      <c r="N293" s="21" t="str">
        <f t="shared" si="19"/>
        <v>neen</v>
      </c>
    </row>
    <row r="294" spans="1:14" x14ac:dyDescent="0.25">
      <c r="A294" s="22" t="s">
        <v>157</v>
      </c>
      <c r="B294" s="41">
        <v>83.766999999999996</v>
      </c>
      <c r="C294" s="42">
        <v>9.64</v>
      </c>
      <c r="D294" s="43">
        <v>0</v>
      </c>
      <c r="E294" s="44">
        <v>0</v>
      </c>
      <c r="F294" s="45">
        <v>82.132999999999996</v>
      </c>
      <c r="G294" s="42">
        <v>9.3800000000000008</v>
      </c>
      <c r="H294" s="43">
        <v>0</v>
      </c>
      <c r="I294" s="46">
        <v>0</v>
      </c>
      <c r="J294" s="14"/>
      <c r="K294" s="19" t="str">
        <f t="shared" si="16"/>
        <v>JA</v>
      </c>
      <c r="L294" s="20" t="str">
        <f t="shared" si="17"/>
        <v>JA</v>
      </c>
      <c r="M294" s="20" t="str">
        <f t="shared" si="18"/>
        <v>neen</v>
      </c>
      <c r="N294" s="21" t="str">
        <f t="shared" si="19"/>
        <v>neen</v>
      </c>
    </row>
    <row r="295" spans="1:14" x14ac:dyDescent="0.25">
      <c r="A295" s="22" t="s">
        <v>160</v>
      </c>
      <c r="B295" s="41">
        <v>46.97</v>
      </c>
      <c r="C295" s="42">
        <v>7.17</v>
      </c>
      <c r="D295" s="43">
        <v>0</v>
      </c>
      <c r="E295" s="44">
        <v>0</v>
      </c>
      <c r="F295" s="45">
        <v>68.680000000000007</v>
      </c>
      <c r="G295" s="42">
        <v>10.46</v>
      </c>
      <c r="H295" s="43">
        <v>0</v>
      </c>
      <c r="I295" s="46">
        <v>0</v>
      </c>
      <c r="J295" s="14"/>
      <c r="K295" s="19" t="str">
        <f t="shared" si="16"/>
        <v>JA</v>
      </c>
      <c r="L295" s="20" t="str">
        <f t="shared" si="17"/>
        <v>JA</v>
      </c>
      <c r="M295" s="20" t="str">
        <f t="shared" si="18"/>
        <v>neen</v>
      </c>
      <c r="N295" s="21" t="str">
        <f t="shared" si="19"/>
        <v>neen</v>
      </c>
    </row>
    <row r="296" spans="1:14" x14ac:dyDescent="0.25">
      <c r="A296" s="22" t="s">
        <v>161</v>
      </c>
      <c r="B296" s="41">
        <v>1.198</v>
      </c>
      <c r="C296" s="42">
        <v>7.0000000000000007E-2</v>
      </c>
      <c r="D296" s="43">
        <v>0</v>
      </c>
      <c r="E296" s="44">
        <v>0</v>
      </c>
      <c r="F296" s="45">
        <v>1.373</v>
      </c>
      <c r="G296" s="42">
        <v>0.08</v>
      </c>
      <c r="H296" s="43">
        <v>0</v>
      </c>
      <c r="I296" s="46">
        <v>0</v>
      </c>
      <c r="J296" s="14"/>
      <c r="K296" s="19" t="str">
        <f t="shared" si="16"/>
        <v>JA</v>
      </c>
      <c r="L296" s="20" t="str">
        <f t="shared" si="17"/>
        <v>JA</v>
      </c>
      <c r="M296" s="20" t="str">
        <f t="shared" si="18"/>
        <v>neen</v>
      </c>
      <c r="N296" s="21" t="str">
        <f t="shared" si="19"/>
        <v>neen</v>
      </c>
    </row>
    <row r="297" spans="1:14" x14ac:dyDescent="0.25">
      <c r="A297" s="22" t="s">
        <v>200</v>
      </c>
      <c r="B297" s="41">
        <v>4.08</v>
      </c>
      <c r="C297" s="42">
        <v>0.36</v>
      </c>
      <c r="D297" s="43">
        <v>0</v>
      </c>
      <c r="E297" s="44">
        <v>0</v>
      </c>
      <c r="F297" s="45">
        <v>4.17</v>
      </c>
      <c r="G297" s="42">
        <v>0.37</v>
      </c>
      <c r="H297" s="43">
        <v>0</v>
      </c>
      <c r="I297" s="46">
        <v>0</v>
      </c>
      <c r="J297" s="14"/>
      <c r="K297" s="19" t="str">
        <f t="shared" si="16"/>
        <v>JA</v>
      </c>
      <c r="L297" s="20" t="str">
        <f t="shared" si="17"/>
        <v>JA</v>
      </c>
      <c r="M297" s="20" t="str">
        <f t="shared" si="18"/>
        <v>neen</v>
      </c>
      <c r="N297" s="21" t="str">
        <f t="shared" si="19"/>
        <v>neen</v>
      </c>
    </row>
    <row r="298" spans="1:14" x14ac:dyDescent="0.25">
      <c r="A298" s="22" t="s">
        <v>211</v>
      </c>
      <c r="B298" s="41">
        <v>84.71</v>
      </c>
      <c r="C298" s="42">
        <v>6.37</v>
      </c>
      <c r="D298" s="43">
        <v>0</v>
      </c>
      <c r="E298" s="44">
        <v>0</v>
      </c>
      <c r="F298" s="45">
        <v>94.13</v>
      </c>
      <c r="G298" s="42">
        <v>7</v>
      </c>
      <c r="H298" s="43">
        <v>0</v>
      </c>
      <c r="I298" s="46">
        <v>0</v>
      </c>
      <c r="J298" s="14"/>
      <c r="K298" s="19" t="str">
        <f t="shared" si="16"/>
        <v>JA</v>
      </c>
      <c r="L298" s="20" t="str">
        <f t="shared" si="17"/>
        <v>JA</v>
      </c>
      <c r="M298" s="20" t="str">
        <f t="shared" si="18"/>
        <v>neen</v>
      </c>
      <c r="N298" s="21" t="str">
        <f t="shared" si="19"/>
        <v>neen</v>
      </c>
    </row>
    <row r="299" spans="1:14" x14ac:dyDescent="0.25">
      <c r="A299" s="22" t="s">
        <v>267</v>
      </c>
      <c r="B299" s="41">
        <v>38.962000000000003</v>
      </c>
      <c r="C299" s="42">
        <v>5.01</v>
      </c>
      <c r="D299" s="43">
        <v>0</v>
      </c>
      <c r="E299" s="44">
        <v>0</v>
      </c>
      <c r="F299" s="45">
        <v>34.363999999999997</v>
      </c>
      <c r="G299" s="42">
        <v>4.42</v>
      </c>
      <c r="H299" s="43">
        <v>0</v>
      </c>
      <c r="I299" s="46">
        <v>0</v>
      </c>
      <c r="J299" s="14"/>
      <c r="K299" s="19" t="str">
        <f t="shared" si="16"/>
        <v>JA</v>
      </c>
      <c r="L299" s="20" t="str">
        <f t="shared" si="17"/>
        <v>JA</v>
      </c>
      <c r="M299" s="20" t="str">
        <f t="shared" si="18"/>
        <v>neen</v>
      </c>
      <c r="N299" s="21" t="str">
        <f t="shared" si="19"/>
        <v>neen</v>
      </c>
    </row>
    <row r="300" spans="1:14" x14ac:dyDescent="0.25">
      <c r="A300" s="22" t="s">
        <v>273</v>
      </c>
      <c r="B300" s="41">
        <v>192.505</v>
      </c>
      <c r="C300" s="42">
        <v>26.11</v>
      </c>
      <c r="D300" s="43">
        <v>0</v>
      </c>
      <c r="E300" s="44">
        <v>0</v>
      </c>
      <c r="F300" s="45">
        <v>192.88300000000001</v>
      </c>
      <c r="G300" s="42">
        <v>26.04</v>
      </c>
      <c r="H300" s="43">
        <v>0</v>
      </c>
      <c r="I300" s="46">
        <v>0</v>
      </c>
      <c r="J300" s="14"/>
      <c r="K300" s="19" t="str">
        <f t="shared" si="16"/>
        <v>JA</v>
      </c>
      <c r="L300" s="20" t="str">
        <f t="shared" si="17"/>
        <v>JA</v>
      </c>
      <c r="M300" s="20" t="str">
        <f t="shared" si="18"/>
        <v>neen</v>
      </c>
      <c r="N300" s="21" t="str">
        <f t="shared" si="19"/>
        <v>neen</v>
      </c>
    </row>
    <row r="301" spans="1:14" x14ac:dyDescent="0.25">
      <c r="A301" s="22" t="s">
        <v>294</v>
      </c>
      <c r="B301" s="41">
        <v>18.47</v>
      </c>
      <c r="C301" s="42">
        <v>2.4500000000000002</v>
      </c>
      <c r="D301" s="43">
        <v>0</v>
      </c>
      <c r="E301" s="44">
        <v>0</v>
      </c>
      <c r="F301" s="45">
        <v>5.58</v>
      </c>
      <c r="G301" s="42">
        <v>0.74</v>
      </c>
      <c r="H301" s="43">
        <v>0</v>
      </c>
      <c r="I301" s="46">
        <v>0</v>
      </c>
      <c r="J301" s="14"/>
      <c r="K301" s="19" t="str">
        <f t="shared" si="16"/>
        <v>JA</v>
      </c>
      <c r="L301" s="20" t="str">
        <f t="shared" si="17"/>
        <v>JA</v>
      </c>
      <c r="M301" s="20" t="str">
        <f t="shared" si="18"/>
        <v>neen</v>
      </c>
      <c r="N301" s="21" t="str">
        <f t="shared" si="19"/>
        <v>neen</v>
      </c>
    </row>
    <row r="302" spans="1:14" x14ac:dyDescent="0.25">
      <c r="A302" s="22" t="s">
        <v>303</v>
      </c>
      <c r="B302" s="41">
        <v>123.673</v>
      </c>
      <c r="C302" s="42">
        <v>17.079999999999998</v>
      </c>
      <c r="D302" s="43">
        <v>0</v>
      </c>
      <c r="E302" s="44">
        <v>0</v>
      </c>
      <c r="F302" s="45">
        <v>3.2040000000000002</v>
      </c>
      <c r="G302" s="42">
        <v>0.44</v>
      </c>
      <c r="H302" s="43">
        <v>0</v>
      </c>
      <c r="I302" s="46">
        <v>0</v>
      </c>
      <c r="J302" s="14"/>
      <c r="K302" s="19" t="str">
        <f t="shared" si="16"/>
        <v>JA</v>
      </c>
      <c r="L302" s="20" t="str">
        <f t="shared" si="17"/>
        <v>JA</v>
      </c>
      <c r="M302" s="20" t="str">
        <f t="shared" si="18"/>
        <v>neen</v>
      </c>
      <c r="N302" s="21" t="str">
        <f t="shared" si="19"/>
        <v>neen</v>
      </c>
    </row>
    <row r="303" spans="1:14" x14ac:dyDescent="0.25">
      <c r="A303" s="23" t="s">
        <v>147</v>
      </c>
      <c r="B303" s="41">
        <v>103.73</v>
      </c>
      <c r="C303" s="42">
        <v>4.0199999999999996</v>
      </c>
      <c r="D303" s="43">
        <v>0</v>
      </c>
      <c r="E303" s="44">
        <v>0</v>
      </c>
      <c r="F303" s="45">
        <v>0</v>
      </c>
      <c r="G303" s="42">
        <v>0</v>
      </c>
      <c r="H303" s="43">
        <v>0</v>
      </c>
      <c r="I303" s="46">
        <v>0</v>
      </c>
      <c r="J303" s="14"/>
      <c r="K303" s="19" t="str">
        <f t="shared" si="16"/>
        <v>JA</v>
      </c>
      <c r="L303" s="20" t="str">
        <f t="shared" si="17"/>
        <v>neen</v>
      </c>
      <c r="M303" s="20" t="str">
        <f t="shared" si="18"/>
        <v>neen</v>
      </c>
      <c r="N303" s="21" t="str">
        <f t="shared" si="19"/>
        <v>neen</v>
      </c>
    </row>
    <row r="304" spans="1:14" x14ac:dyDescent="0.25">
      <c r="A304" s="24" t="s">
        <v>28</v>
      </c>
      <c r="B304" s="41">
        <v>0</v>
      </c>
      <c r="C304" s="42">
        <v>0</v>
      </c>
      <c r="D304" s="43">
        <v>0</v>
      </c>
      <c r="E304" s="44">
        <v>0</v>
      </c>
      <c r="F304" s="45">
        <v>0</v>
      </c>
      <c r="G304" s="42">
        <v>0</v>
      </c>
      <c r="H304" s="43">
        <v>0</v>
      </c>
      <c r="I304" s="46">
        <v>0</v>
      </c>
      <c r="J304" s="14"/>
      <c r="K304" s="19" t="str">
        <f t="shared" si="16"/>
        <v>neen</v>
      </c>
      <c r="L304" s="20" t="str">
        <f t="shared" si="17"/>
        <v>neen</v>
      </c>
      <c r="M304" s="20" t="str">
        <f t="shared" si="18"/>
        <v>neen</v>
      </c>
      <c r="N304" s="21" t="str">
        <f t="shared" si="19"/>
        <v>neen</v>
      </c>
    </row>
    <row r="305" spans="1:14" x14ac:dyDescent="0.25">
      <c r="A305" s="24" t="s">
        <v>62</v>
      </c>
      <c r="B305" s="41">
        <v>0</v>
      </c>
      <c r="C305" s="42">
        <v>0</v>
      </c>
      <c r="D305" s="43">
        <v>0</v>
      </c>
      <c r="E305" s="44">
        <v>0</v>
      </c>
      <c r="F305" s="45">
        <v>0</v>
      </c>
      <c r="G305" s="42">
        <v>0</v>
      </c>
      <c r="H305" s="43">
        <v>0</v>
      </c>
      <c r="I305" s="46">
        <v>0</v>
      </c>
      <c r="J305" s="14"/>
      <c r="K305" s="19" t="str">
        <f t="shared" si="16"/>
        <v>neen</v>
      </c>
      <c r="L305" s="20" t="str">
        <f t="shared" si="17"/>
        <v>neen</v>
      </c>
      <c r="M305" s="20" t="str">
        <f t="shared" si="18"/>
        <v>neen</v>
      </c>
      <c r="N305" s="21" t="str">
        <f t="shared" si="19"/>
        <v>neen</v>
      </c>
    </row>
    <row r="306" spans="1:14" x14ac:dyDescent="0.25">
      <c r="A306" s="24" t="s">
        <v>92</v>
      </c>
      <c r="B306" s="41">
        <v>0</v>
      </c>
      <c r="C306" s="42">
        <v>0</v>
      </c>
      <c r="D306" s="43">
        <v>0</v>
      </c>
      <c r="E306" s="44">
        <v>0</v>
      </c>
      <c r="F306" s="45">
        <v>0</v>
      </c>
      <c r="G306" s="42">
        <v>0</v>
      </c>
      <c r="H306" s="43">
        <v>0</v>
      </c>
      <c r="I306" s="46">
        <v>0</v>
      </c>
      <c r="J306" s="14"/>
      <c r="K306" s="19" t="str">
        <f t="shared" si="16"/>
        <v>neen</v>
      </c>
      <c r="L306" s="20" t="str">
        <f t="shared" si="17"/>
        <v>neen</v>
      </c>
      <c r="M306" s="20" t="str">
        <f t="shared" si="18"/>
        <v>neen</v>
      </c>
      <c r="N306" s="21" t="str">
        <f t="shared" si="19"/>
        <v>neen</v>
      </c>
    </row>
    <row r="307" spans="1:14" x14ac:dyDescent="0.25">
      <c r="A307" s="24" t="s">
        <v>101</v>
      </c>
      <c r="B307" s="41">
        <v>0</v>
      </c>
      <c r="C307" s="42">
        <v>0</v>
      </c>
      <c r="D307" s="43">
        <v>0</v>
      </c>
      <c r="E307" s="44">
        <v>0</v>
      </c>
      <c r="F307" s="45">
        <v>0</v>
      </c>
      <c r="G307" s="42">
        <v>0</v>
      </c>
      <c r="H307" s="43">
        <v>0</v>
      </c>
      <c r="I307" s="46">
        <v>0</v>
      </c>
      <c r="J307" s="14"/>
      <c r="K307" s="19" t="str">
        <f t="shared" si="16"/>
        <v>neen</v>
      </c>
      <c r="L307" s="20" t="str">
        <f t="shared" si="17"/>
        <v>neen</v>
      </c>
      <c r="M307" s="20" t="str">
        <f t="shared" si="18"/>
        <v>neen</v>
      </c>
      <c r="N307" s="21" t="str">
        <f t="shared" si="19"/>
        <v>neen</v>
      </c>
    </row>
    <row r="308" spans="1:14" x14ac:dyDescent="0.25">
      <c r="A308" s="24" t="s">
        <v>106</v>
      </c>
      <c r="B308" s="41">
        <v>0</v>
      </c>
      <c r="C308" s="42">
        <v>0</v>
      </c>
      <c r="D308" s="43">
        <v>0</v>
      </c>
      <c r="E308" s="44">
        <v>0</v>
      </c>
      <c r="F308" s="45">
        <v>0</v>
      </c>
      <c r="G308" s="42">
        <v>0</v>
      </c>
      <c r="H308" s="43">
        <v>0</v>
      </c>
      <c r="I308" s="46">
        <v>0</v>
      </c>
      <c r="J308" s="14"/>
      <c r="K308" s="19" t="str">
        <f t="shared" si="16"/>
        <v>neen</v>
      </c>
      <c r="L308" s="20" t="str">
        <f t="shared" si="17"/>
        <v>neen</v>
      </c>
      <c r="M308" s="20" t="str">
        <f t="shared" si="18"/>
        <v>neen</v>
      </c>
      <c r="N308" s="21" t="str">
        <f t="shared" si="19"/>
        <v>neen</v>
      </c>
    </row>
    <row r="309" spans="1:14" x14ac:dyDescent="0.25">
      <c r="A309" s="24" t="s">
        <v>111</v>
      </c>
      <c r="B309" s="41">
        <v>0</v>
      </c>
      <c r="C309" s="42">
        <v>0</v>
      </c>
      <c r="D309" s="43">
        <v>0</v>
      </c>
      <c r="E309" s="44">
        <v>0</v>
      </c>
      <c r="F309" s="45">
        <v>0</v>
      </c>
      <c r="G309" s="42">
        <v>0</v>
      </c>
      <c r="H309" s="43">
        <v>0</v>
      </c>
      <c r="I309" s="46">
        <v>0</v>
      </c>
      <c r="J309" s="14"/>
      <c r="K309" s="19" t="str">
        <f t="shared" si="16"/>
        <v>neen</v>
      </c>
      <c r="L309" s="20" t="str">
        <f t="shared" si="17"/>
        <v>neen</v>
      </c>
      <c r="M309" s="20" t="str">
        <f t="shared" si="18"/>
        <v>neen</v>
      </c>
      <c r="N309" s="21" t="str">
        <f t="shared" si="19"/>
        <v>neen</v>
      </c>
    </row>
    <row r="310" spans="1:14" x14ac:dyDescent="0.25">
      <c r="A310" s="24" t="s">
        <v>162</v>
      </c>
      <c r="B310" s="41">
        <v>0</v>
      </c>
      <c r="C310" s="42">
        <v>0</v>
      </c>
      <c r="D310" s="43">
        <v>0</v>
      </c>
      <c r="E310" s="44">
        <v>0</v>
      </c>
      <c r="F310" s="45">
        <v>0</v>
      </c>
      <c r="G310" s="42">
        <v>0</v>
      </c>
      <c r="H310" s="43">
        <v>0</v>
      </c>
      <c r="I310" s="46">
        <v>0</v>
      </c>
      <c r="J310" s="14"/>
      <c r="K310" s="19" t="str">
        <f t="shared" si="16"/>
        <v>neen</v>
      </c>
      <c r="L310" s="20" t="str">
        <f t="shared" si="17"/>
        <v>neen</v>
      </c>
      <c r="M310" s="20" t="str">
        <f t="shared" si="18"/>
        <v>neen</v>
      </c>
      <c r="N310" s="21" t="str">
        <f t="shared" si="19"/>
        <v>neen</v>
      </c>
    </row>
    <row r="311" spans="1:14" x14ac:dyDescent="0.25">
      <c r="A311" s="24" t="s">
        <v>214</v>
      </c>
      <c r="B311" s="41">
        <v>0</v>
      </c>
      <c r="C311" s="42">
        <v>0</v>
      </c>
      <c r="D311" s="43">
        <v>0</v>
      </c>
      <c r="E311" s="44">
        <v>0</v>
      </c>
      <c r="F311" s="45">
        <v>0</v>
      </c>
      <c r="G311" s="42">
        <v>0</v>
      </c>
      <c r="H311" s="43">
        <v>0</v>
      </c>
      <c r="I311" s="46">
        <v>0</v>
      </c>
      <c r="J311" s="14"/>
      <c r="K311" s="19" t="str">
        <f t="shared" si="16"/>
        <v>neen</v>
      </c>
      <c r="L311" s="20" t="str">
        <f t="shared" si="17"/>
        <v>neen</v>
      </c>
      <c r="M311" s="20" t="str">
        <f t="shared" si="18"/>
        <v>neen</v>
      </c>
      <c r="N311" s="21" t="str">
        <f t="shared" si="19"/>
        <v>neen</v>
      </c>
    </row>
    <row r="312" spans="1:14" x14ac:dyDescent="0.25">
      <c r="A312" s="24" t="s">
        <v>254</v>
      </c>
      <c r="B312" s="41">
        <v>0</v>
      </c>
      <c r="C312" s="42">
        <v>0</v>
      </c>
      <c r="D312" s="43">
        <v>0</v>
      </c>
      <c r="E312" s="44">
        <v>0</v>
      </c>
      <c r="F312" s="45">
        <v>0</v>
      </c>
      <c r="G312" s="42">
        <v>0</v>
      </c>
      <c r="H312" s="43">
        <v>0</v>
      </c>
      <c r="I312" s="46">
        <v>0</v>
      </c>
      <c r="J312" s="14"/>
      <c r="K312" s="19" t="str">
        <f t="shared" si="16"/>
        <v>neen</v>
      </c>
      <c r="L312" s="20" t="str">
        <f t="shared" si="17"/>
        <v>neen</v>
      </c>
      <c r="M312" s="20" t="str">
        <f t="shared" si="18"/>
        <v>neen</v>
      </c>
      <c r="N312" s="21" t="str">
        <f t="shared" si="19"/>
        <v>neen</v>
      </c>
    </row>
    <row r="313" spans="1:14" ht="15.75" thickBot="1" x14ac:dyDescent="0.3">
      <c r="A313" s="25" t="s">
        <v>301</v>
      </c>
      <c r="B313" s="47">
        <v>0</v>
      </c>
      <c r="C313" s="48">
        <v>0</v>
      </c>
      <c r="D313" s="49">
        <v>0</v>
      </c>
      <c r="E313" s="50">
        <v>0</v>
      </c>
      <c r="F313" s="51">
        <v>0</v>
      </c>
      <c r="G313" s="48">
        <v>0</v>
      </c>
      <c r="H313" s="49">
        <v>0</v>
      </c>
      <c r="I313" s="52">
        <v>0</v>
      </c>
      <c r="J313" s="14"/>
      <c r="K313" s="26" t="str">
        <f t="shared" si="16"/>
        <v>neen</v>
      </c>
      <c r="L313" s="27" t="str">
        <f t="shared" si="17"/>
        <v>neen</v>
      </c>
      <c r="M313" s="27" t="str">
        <f t="shared" si="18"/>
        <v>neen</v>
      </c>
      <c r="N313" s="28" t="str">
        <f t="shared" si="19"/>
        <v>neen</v>
      </c>
    </row>
  </sheetData>
  <sortState ref="A8:N315">
    <sortCondition ref="N8:N315"/>
    <sortCondition ref="M8:M315"/>
    <sortCondition ref="L8:L315"/>
    <sortCondition ref="K8:K315"/>
  </sortState>
  <mergeCells count="9">
    <mergeCell ref="M4:N4"/>
    <mergeCell ref="K4:L4"/>
    <mergeCell ref="A3:A5"/>
    <mergeCell ref="B3:E3"/>
    <mergeCell ref="F3:I3"/>
    <mergeCell ref="B4:C4"/>
    <mergeCell ref="D4:E4"/>
    <mergeCell ref="F4:G4"/>
    <mergeCell ref="H4:I4"/>
  </mergeCells>
  <conditionalFormatting sqref="K314:N1048576 K1:N2">
    <cfRule type="cellIs" dxfId="1" priority="2" operator="equal">
      <formula>"neen"</formula>
    </cfRule>
  </conditionalFormatting>
  <conditionalFormatting sqref="K3:N313">
    <cfRule type="cellIs" dxfId="0" priority="1" operator="equal">
      <formula>"neen"</formula>
    </cfRule>
  </conditionalFormatting>
  <pageMargins left="0.7" right="0.7" top="0.75" bottom="0.75" header="0.3" footer="0.3"/>
  <pageSetup paperSize="9"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22CF7D-7060-410F-90A7-DB8D2FEB7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8D2FF6-8154-4A22-A944-B4B65BF3CB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1BBEE7-702C-45B4-BF9E-46CE158650F9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Inzameling kunststoffen algemee</vt:lpstr>
      <vt:lpstr>Inzameling kunststoffen op 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Risch</dc:creator>
  <cp:lastModifiedBy>Geerts, Hugo</cp:lastModifiedBy>
  <cp:lastPrinted>2017-10-15T16:03:48Z</cp:lastPrinted>
  <dcterms:created xsi:type="dcterms:W3CDTF">2017-09-27T13:27:45Z</dcterms:created>
  <dcterms:modified xsi:type="dcterms:W3CDTF">2017-10-15T16:04:41Z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