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thma\SV's_VOU\"/>
    </mc:Choice>
  </mc:AlternateContent>
  <bookViews>
    <workbookView xWindow="120" yWindow="100" windowWidth="23890" windowHeight="14530"/>
  </bookViews>
  <sheets>
    <sheet name="Overzicht steun " sheetId="1" r:id="rId1"/>
  </sheets>
  <definedNames>
    <definedName name="Projecten_6_opvolging_conglom_Query1">'Overzicht steun '!$B$1:$C$32</definedName>
  </definedNames>
  <calcPr calcId="152511" concurrentCalc="0"/>
</workbook>
</file>

<file path=xl/calcChain.xml><?xml version="1.0" encoding="utf-8"?>
<calcChain xmlns="http://schemas.openxmlformats.org/spreadsheetml/2006/main">
  <c r="D34" i="1" l="1"/>
  <c r="C34" i="1"/>
  <c r="C63" i="1"/>
  <c r="D58" i="1"/>
  <c r="C58" i="1"/>
</calcChain>
</file>

<file path=xl/sharedStrings.xml><?xml version="1.0" encoding="utf-8"?>
<sst xmlns="http://schemas.openxmlformats.org/spreadsheetml/2006/main" count="118" uniqueCount="77">
  <si>
    <t>Projectnaam</t>
  </si>
  <si>
    <t>UNIZO</t>
  </si>
  <si>
    <t>Unizo</t>
  </si>
  <si>
    <t>Succesvol overdragen, binnen of buiten de familie</t>
  </si>
  <si>
    <t>SKILL EXCHANGE - De Makers</t>
  </si>
  <si>
    <t>Vlaamse Startersweek 2015</t>
  </si>
  <si>
    <t>Dag van de klant 2015</t>
  </si>
  <si>
    <t>Bryo 3.0</t>
  </si>
  <si>
    <t>Voka Project Services</t>
  </si>
  <si>
    <t>Road To Action</t>
  </si>
  <si>
    <t>Roadshows Unizo</t>
  </si>
  <si>
    <t>Groeigazellen 2</t>
  </si>
  <si>
    <t>Stakeholdersplatform groei verlenging</t>
  </si>
  <si>
    <t>VOKA</t>
  </si>
  <si>
    <t>NSZ</t>
  </si>
  <si>
    <t>Skill Exchange 2.0</t>
  </si>
  <si>
    <t>De KMO 2.0</t>
  </si>
  <si>
    <t>Commerciële vernieuwing II</t>
  </si>
  <si>
    <t>Unizo Vorming</t>
  </si>
  <si>
    <t>Dag van de klant 2012</t>
  </si>
  <si>
    <t>Lead Plants &amp; Lead Companies</t>
  </si>
  <si>
    <t>Voka - Kamer van Koophandel Antwerpen</t>
  </si>
  <si>
    <t>Dag van de Klant 2013</t>
  </si>
  <si>
    <t>Bryo4Ever januari 2014 en 2015</t>
  </si>
  <si>
    <t>Voka - Project Services vzw</t>
  </si>
  <si>
    <t>Vlaamse startersweek 2014</t>
  </si>
  <si>
    <t>Vlaamse Dag van de Klant 2014</t>
  </si>
  <si>
    <t>Unizo vzw</t>
  </si>
  <si>
    <t>Programma Transformatie Track 1: Groei Stimuleren</t>
  </si>
  <si>
    <t>Unizo Limburg</t>
  </si>
  <si>
    <t>Programma Transformatie Track 2: Ruimer Exporteren</t>
  </si>
  <si>
    <t>VOKA Limburg</t>
  </si>
  <si>
    <t>Programma Transformatie Track 6: Logistiek</t>
  </si>
  <si>
    <t>Programma Transformatie Track 8: Vrijetijdseconomie</t>
  </si>
  <si>
    <t>Werken aan het Nieuw Industrieel Ondernemen in Vlaanderen</t>
  </si>
  <si>
    <t>Werken aan Nieuw Industrieel Ondernemen</t>
  </si>
  <si>
    <t xml:space="preserve">Dienstverlener </t>
  </si>
  <si>
    <t>Voka</t>
  </si>
  <si>
    <t>Steunbedrag (Vlaams)</t>
  </si>
  <si>
    <t>(Europees)</t>
  </si>
  <si>
    <t>Groei-oriëntering van kmo's met een sterk groeipotentieel in Limburg</t>
  </si>
  <si>
    <t>De bedrijvige kern</t>
  </si>
  <si>
    <t>Het Internet Ook uw Zaak</t>
  </si>
  <si>
    <t>Transitie naar gespecialiseerde logistiek</t>
  </si>
  <si>
    <t>VOKA LImburg</t>
  </si>
  <si>
    <t>Bevordering internationalisatie Limburgse bedrijven</t>
  </si>
  <si>
    <t>NSZ Neutraal Syndicaat voor Zelfstandigen</t>
  </si>
  <si>
    <t>Screening4You verlenging 2015 - 2016</t>
  </si>
  <si>
    <t>Screening4You 2013 - 2015</t>
  </si>
  <si>
    <t>Peterschapsprojecten 2011 - 2015 (bestek)</t>
  </si>
  <si>
    <t>Peterschapsprojecten 2012 (oproep)</t>
  </si>
  <si>
    <t>Peterschapsprojecten 2013/2014 (oproep)</t>
  </si>
  <si>
    <t>Peterschapsprojecten 2015 verlenging (oproep)</t>
  </si>
  <si>
    <t>Road To Action Verlenging</t>
  </si>
  <si>
    <t>Vlaamse startersweek 2012</t>
  </si>
  <si>
    <t>Vlaamse startersweek 2013</t>
  </si>
  <si>
    <t>Ondernemershorizon 2013-2015</t>
  </si>
  <si>
    <t>Ondernemershorizon 2.0 verlenging 2015-2016</t>
  </si>
  <si>
    <t>UNIZO overnamecoach 2015</t>
  </si>
  <si>
    <t>UNIZO Overnamecoach 2014</t>
  </si>
  <si>
    <t>Platform Groeibeleid Unizo</t>
  </si>
  <si>
    <t>UNIZO VZW</t>
  </si>
  <si>
    <t>Deelname Stakeholdersplatform UNIZO</t>
  </si>
  <si>
    <t>Bryo 2013-2015</t>
  </si>
  <si>
    <t>Bright Young Prestarters Platform 2011-2013</t>
  </si>
  <si>
    <t>Voka-Vlaams Economisch Verbond</t>
  </si>
  <si>
    <t>GEZOCHT: Jong, Technisch Talent</t>
  </si>
  <si>
    <t>Voka-Kamer van Koophandel Limburg</t>
  </si>
  <si>
    <t>creativeXchange</t>
  </si>
  <si>
    <t>Verlenging O&amp;O VOKA 2015-2016</t>
  </si>
  <si>
    <t>Deelname Stakeholdersplatform Opvolging &amp; Overname 2014-2015</t>
  </si>
  <si>
    <t>Voka - Project Services</t>
  </si>
  <si>
    <t>Deelname Stakeholdersplatform Opvolging &amp; Overname 2013-2014</t>
  </si>
  <si>
    <t>Voka, Vlaams netwerk van ondernemingen</t>
  </si>
  <si>
    <t>Platform Groeibeleid VOKA</t>
  </si>
  <si>
    <t>Totaal</t>
  </si>
  <si>
    <t>Unizo / Unizo 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</si>
</sst>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ill="1" applyBorder="1"/>
    <xf numFmtId="164" fontId="0" fillId="0" borderId="0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10" workbookViewId="0">
      <selection activeCell="A30" sqref="A30"/>
    </sheetView>
  </sheetViews>
  <sheetFormatPr defaultColWidth="13.7265625" defaultRowHeight="14.5" x14ac:dyDescent="0.35"/>
  <cols>
    <col min="1" max="1" width="39.453125" customWidth="1"/>
    <col min="2" max="2" width="72.08984375" bestFit="1" customWidth="1"/>
    <col min="3" max="3" width="20.453125" customWidth="1"/>
  </cols>
  <sheetData>
    <row r="1" spans="1:4" x14ac:dyDescent="0.35">
      <c r="A1" s="2" t="s">
        <v>36</v>
      </c>
      <c r="B1" s="2" t="s">
        <v>0</v>
      </c>
      <c r="C1" s="2" t="s">
        <v>38</v>
      </c>
      <c r="D1" s="2" t="s">
        <v>39</v>
      </c>
    </row>
    <row r="2" spans="1:4" x14ac:dyDescent="0.35">
      <c r="A2" s="2" t="s">
        <v>2</v>
      </c>
      <c r="B2" s="2"/>
      <c r="C2" s="2"/>
      <c r="D2" s="2"/>
    </row>
    <row r="3" spans="1:4" x14ac:dyDescent="0.35">
      <c r="A3" t="s">
        <v>2</v>
      </c>
      <c r="B3" t="s">
        <v>54</v>
      </c>
      <c r="C3" s="1">
        <v>118750</v>
      </c>
    </row>
    <row r="4" spans="1:4" x14ac:dyDescent="0.35">
      <c r="A4" t="s">
        <v>1</v>
      </c>
      <c r="B4" t="s">
        <v>55</v>
      </c>
      <c r="C4" s="1">
        <v>118750</v>
      </c>
    </row>
    <row r="5" spans="1:4" x14ac:dyDescent="0.35">
      <c r="A5" t="s">
        <v>2</v>
      </c>
      <c r="B5" t="s">
        <v>25</v>
      </c>
      <c r="C5" s="1">
        <v>118750</v>
      </c>
    </row>
    <row r="6" spans="1:4" x14ac:dyDescent="0.35">
      <c r="A6" t="s">
        <v>2</v>
      </c>
      <c r="B6" t="s">
        <v>5</v>
      </c>
      <c r="C6" s="1">
        <v>118750</v>
      </c>
    </row>
    <row r="7" spans="1:4" x14ac:dyDescent="0.35">
      <c r="A7" t="s">
        <v>27</v>
      </c>
      <c r="B7" t="s">
        <v>26</v>
      </c>
      <c r="C7" s="1">
        <v>145000</v>
      </c>
    </row>
    <row r="8" spans="1:4" x14ac:dyDescent="0.35">
      <c r="A8" t="s">
        <v>1</v>
      </c>
      <c r="B8" t="s">
        <v>6</v>
      </c>
      <c r="C8" s="1">
        <v>145000</v>
      </c>
    </row>
    <row r="9" spans="1:4" x14ac:dyDescent="0.35">
      <c r="A9" t="s">
        <v>2</v>
      </c>
      <c r="B9" t="s">
        <v>16</v>
      </c>
      <c r="C9" s="1">
        <v>500000</v>
      </c>
    </row>
    <row r="10" spans="1:4" x14ac:dyDescent="0.35">
      <c r="A10" t="s">
        <v>18</v>
      </c>
      <c r="B10" t="s">
        <v>17</v>
      </c>
      <c r="C10" s="1">
        <v>45000</v>
      </c>
    </row>
    <row r="11" spans="1:4" x14ac:dyDescent="0.35">
      <c r="A11" t="s">
        <v>2</v>
      </c>
      <c r="B11" t="s">
        <v>19</v>
      </c>
      <c r="C11" s="1">
        <v>142000</v>
      </c>
    </row>
    <row r="12" spans="1:4" x14ac:dyDescent="0.35">
      <c r="A12" t="s">
        <v>1</v>
      </c>
      <c r="B12" t="s">
        <v>22</v>
      </c>
      <c r="C12" s="1">
        <v>142000</v>
      </c>
    </row>
    <row r="13" spans="1:4" x14ac:dyDescent="0.35">
      <c r="A13" t="s">
        <v>2</v>
      </c>
      <c r="B13" t="s">
        <v>3</v>
      </c>
      <c r="C13" s="1">
        <v>35940</v>
      </c>
    </row>
    <row r="14" spans="1:4" x14ac:dyDescent="0.35">
      <c r="A14" t="s">
        <v>1</v>
      </c>
      <c r="B14" t="s">
        <v>59</v>
      </c>
      <c r="C14" s="1">
        <v>132800</v>
      </c>
    </row>
    <row r="15" spans="1:4" x14ac:dyDescent="0.35">
      <c r="A15" t="s">
        <v>2</v>
      </c>
      <c r="B15" t="s">
        <v>58</v>
      </c>
      <c r="C15" s="1">
        <v>145044.26</v>
      </c>
    </row>
    <row r="16" spans="1:4" x14ac:dyDescent="0.35">
      <c r="A16" t="s">
        <v>1</v>
      </c>
      <c r="B16" t="s">
        <v>62</v>
      </c>
      <c r="C16" s="1">
        <v>134800</v>
      </c>
    </row>
    <row r="17" spans="1:4" x14ac:dyDescent="0.35">
      <c r="A17" t="s">
        <v>61</v>
      </c>
      <c r="B17" t="s">
        <v>60</v>
      </c>
      <c r="C17" s="1">
        <v>248423</v>
      </c>
    </row>
    <row r="18" spans="1:4" x14ac:dyDescent="0.35">
      <c r="A18" t="s">
        <v>1</v>
      </c>
      <c r="B18" t="s">
        <v>9</v>
      </c>
      <c r="C18" s="1">
        <v>500000</v>
      </c>
    </row>
    <row r="19" spans="1:4" x14ac:dyDescent="0.35">
      <c r="A19" t="s">
        <v>2</v>
      </c>
      <c r="B19" t="s">
        <v>53</v>
      </c>
      <c r="C19" s="1">
        <v>109766</v>
      </c>
    </row>
    <row r="20" spans="1:4" x14ac:dyDescent="0.35">
      <c r="A20" t="s">
        <v>2</v>
      </c>
      <c r="B20" t="s">
        <v>34</v>
      </c>
      <c r="C20" s="1">
        <v>250000</v>
      </c>
    </row>
    <row r="21" spans="1:4" x14ac:dyDescent="0.35">
      <c r="A21" t="s">
        <v>1</v>
      </c>
      <c r="B21" t="s">
        <v>4</v>
      </c>
      <c r="C21" s="1">
        <v>340000</v>
      </c>
    </row>
    <row r="22" spans="1:4" x14ac:dyDescent="0.35">
      <c r="A22" t="s">
        <v>2</v>
      </c>
      <c r="B22" t="s">
        <v>10</v>
      </c>
      <c r="C22" s="1">
        <v>60375</v>
      </c>
    </row>
    <row r="23" spans="1:4" x14ac:dyDescent="0.35">
      <c r="A23" t="s">
        <v>2</v>
      </c>
      <c r="B23" t="s">
        <v>15</v>
      </c>
      <c r="C23" s="1">
        <v>155746</v>
      </c>
    </row>
    <row r="24" spans="1:4" x14ac:dyDescent="0.35">
      <c r="A24" t="s">
        <v>2</v>
      </c>
      <c r="B24" t="s">
        <v>11</v>
      </c>
      <c r="C24" s="1">
        <v>167525</v>
      </c>
    </row>
    <row r="25" spans="1:4" x14ac:dyDescent="0.35">
      <c r="A25" t="s">
        <v>1</v>
      </c>
      <c r="B25" t="s">
        <v>56</v>
      </c>
      <c r="C25" s="1">
        <v>900000</v>
      </c>
    </row>
    <row r="26" spans="1:4" x14ac:dyDescent="0.35">
      <c r="A26" t="s">
        <v>2</v>
      </c>
      <c r="B26" t="s">
        <v>57</v>
      </c>
      <c r="C26" s="1">
        <v>224773</v>
      </c>
    </row>
    <row r="27" spans="1:4" x14ac:dyDescent="0.35">
      <c r="A27" t="s">
        <v>2</v>
      </c>
      <c r="B27" t="s">
        <v>41</v>
      </c>
      <c r="C27" s="1">
        <v>112810</v>
      </c>
      <c r="D27" s="1">
        <v>225620</v>
      </c>
    </row>
    <row r="28" spans="1:4" x14ac:dyDescent="0.35">
      <c r="A28" t="s">
        <v>2</v>
      </c>
      <c r="B28" t="s">
        <v>42</v>
      </c>
      <c r="C28" s="1">
        <v>268880</v>
      </c>
      <c r="D28" s="1">
        <v>268880</v>
      </c>
    </row>
    <row r="29" spans="1:4" s="4" customFormat="1" x14ac:dyDescent="0.35">
      <c r="A29" s="4" t="s">
        <v>2</v>
      </c>
      <c r="B29" s="4" t="s">
        <v>49</v>
      </c>
      <c r="C29" s="5">
        <v>3875872</v>
      </c>
    </row>
    <row r="30" spans="1:4" s="4" customFormat="1" x14ac:dyDescent="0.35">
      <c r="A30" s="4" t="s">
        <v>76</v>
      </c>
      <c r="B30" t="s">
        <v>51</v>
      </c>
      <c r="C30" s="5">
        <v>469558.48</v>
      </c>
    </row>
    <row r="31" spans="1:4" x14ac:dyDescent="0.35">
      <c r="A31" t="s">
        <v>29</v>
      </c>
      <c r="B31" t="s">
        <v>28</v>
      </c>
      <c r="C31" s="1">
        <v>200000</v>
      </c>
    </row>
    <row r="32" spans="1:4" x14ac:dyDescent="0.35">
      <c r="A32" t="s">
        <v>29</v>
      </c>
      <c r="B32" t="s">
        <v>33</v>
      </c>
      <c r="C32" s="1">
        <v>100000</v>
      </c>
    </row>
    <row r="33" spans="1:4" x14ac:dyDescent="0.35">
      <c r="A33" t="s">
        <v>29</v>
      </c>
      <c r="B33" t="s">
        <v>40</v>
      </c>
      <c r="C33" s="1">
        <v>201888</v>
      </c>
      <c r="D33" s="1">
        <v>152537.60000000001</v>
      </c>
    </row>
    <row r="34" spans="1:4" x14ac:dyDescent="0.35">
      <c r="B34" s="2" t="s">
        <v>75</v>
      </c>
      <c r="C34" s="3">
        <f>SUM(C3:C33)</f>
        <v>10228200.74</v>
      </c>
      <c r="D34" s="3">
        <f>SUM(D3:D33)</f>
        <v>647037.6</v>
      </c>
    </row>
    <row r="35" spans="1:4" x14ac:dyDescent="0.35">
      <c r="C35" s="1"/>
    </row>
    <row r="36" spans="1:4" x14ac:dyDescent="0.35">
      <c r="A36" s="2" t="s">
        <v>37</v>
      </c>
      <c r="C36" s="1"/>
    </row>
    <row r="37" spans="1:4" x14ac:dyDescent="0.35">
      <c r="A37" t="s">
        <v>21</v>
      </c>
      <c r="B37" t="s">
        <v>20</v>
      </c>
      <c r="C37" s="1">
        <v>444268</v>
      </c>
    </row>
    <row r="38" spans="1:4" x14ac:dyDescent="0.35">
      <c r="A38" t="s">
        <v>65</v>
      </c>
      <c r="B38" t="s">
        <v>64</v>
      </c>
      <c r="C38" s="1">
        <v>1250000</v>
      </c>
    </row>
    <row r="39" spans="1:4" x14ac:dyDescent="0.35">
      <c r="A39" t="s">
        <v>24</v>
      </c>
      <c r="B39" t="s">
        <v>63</v>
      </c>
      <c r="C39" s="1">
        <v>1499989.35</v>
      </c>
    </row>
    <row r="40" spans="1:4" x14ac:dyDescent="0.35">
      <c r="A40" t="s">
        <v>8</v>
      </c>
      <c r="B40" t="s">
        <v>7</v>
      </c>
      <c r="C40" s="1">
        <v>750000</v>
      </c>
    </row>
    <row r="41" spans="1:4" x14ac:dyDescent="0.35">
      <c r="A41" t="s">
        <v>24</v>
      </c>
      <c r="B41" t="s">
        <v>23</v>
      </c>
      <c r="C41" s="1">
        <v>99200</v>
      </c>
    </row>
    <row r="42" spans="1:4" x14ac:dyDescent="0.35">
      <c r="A42" t="s">
        <v>24</v>
      </c>
      <c r="B42" t="s">
        <v>35</v>
      </c>
      <c r="C42" s="1">
        <v>250000</v>
      </c>
    </row>
    <row r="43" spans="1:4" x14ac:dyDescent="0.35">
      <c r="A43" t="s">
        <v>24</v>
      </c>
      <c r="B43" t="s">
        <v>68</v>
      </c>
      <c r="C43" s="1">
        <v>499835.82</v>
      </c>
    </row>
    <row r="44" spans="1:4" x14ac:dyDescent="0.35">
      <c r="A44" t="s">
        <v>73</v>
      </c>
      <c r="B44" t="s">
        <v>72</v>
      </c>
      <c r="C44" s="1">
        <v>138825</v>
      </c>
      <c r="D44" s="1"/>
    </row>
    <row r="45" spans="1:4" x14ac:dyDescent="0.35">
      <c r="A45" t="s">
        <v>71</v>
      </c>
      <c r="B45" t="s">
        <v>70</v>
      </c>
      <c r="C45" s="1">
        <v>150900</v>
      </c>
    </row>
    <row r="46" spans="1:4" x14ac:dyDescent="0.35">
      <c r="A46" t="s">
        <v>8</v>
      </c>
      <c r="B46" t="s">
        <v>69</v>
      </c>
      <c r="C46" s="1">
        <v>151360</v>
      </c>
    </row>
    <row r="47" spans="1:4" x14ac:dyDescent="0.35">
      <c r="A47" t="s">
        <v>37</v>
      </c>
      <c r="B47" t="s">
        <v>49</v>
      </c>
      <c r="C47" s="1">
        <v>4443248</v>
      </c>
    </row>
    <row r="48" spans="1:4" x14ac:dyDescent="0.35">
      <c r="A48" t="s">
        <v>37</v>
      </c>
      <c r="B48" t="s">
        <v>50</v>
      </c>
      <c r="C48" s="1">
        <v>320000</v>
      </c>
    </row>
    <row r="49" spans="1:4" x14ac:dyDescent="0.35">
      <c r="A49" t="s">
        <v>37</v>
      </c>
      <c r="B49" t="s">
        <v>51</v>
      </c>
      <c r="C49" s="1">
        <v>551941.29999999993</v>
      </c>
    </row>
    <row r="50" spans="1:4" x14ac:dyDescent="0.35">
      <c r="A50" t="s">
        <v>37</v>
      </c>
      <c r="B50" t="s">
        <v>52</v>
      </c>
      <c r="C50" s="1">
        <v>240000</v>
      </c>
    </row>
    <row r="51" spans="1:4" x14ac:dyDescent="0.35">
      <c r="A51" t="s">
        <v>13</v>
      </c>
      <c r="B51" t="s">
        <v>74</v>
      </c>
      <c r="C51" s="1">
        <v>248423</v>
      </c>
    </row>
    <row r="52" spans="1:4" x14ac:dyDescent="0.35">
      <c r="A52" t="s">
        <v>13</v>
      </c>
      <c r="B52" t="s">
        <v>12</v>
      </c>
      <c r="C52" s="1">
        <v>65500</v>
      </c>
    </row>
    <row r="53" spans="1:4" x14ac:dyDescent="0.35">
      <c r="A53" t="s">
        <v>31</v>
      </c>
      <c r="B53" t="s">
        <v>30</v>
      </c>
      <c r="C53" s="1">
        <v>400000</v>
      </c>
    </row>
    <row r="54" spans="1:4" x14ac:dyDescent="0.35">
      <c r="A54" t="s">
        <v>31</v>
      </c>
      <c r="B54" t="s">
        <v>32</v>
      </c>
      <c r="C54" s="1">
        <v>200000</v>
      </c>
    </row>
    <row r="55" spans="1:4" x14ac:dyDescent="0.35">
      <c r="A55" t="s">
        <v>31</v>
      </c>
      <c r="B55" t="s">
        <v>43</v>
      </c>
      <c r="C55" s="1">
        <v>135000</v>
      </c>
      <c r="D55" s="1">
        <v>102000</v>
      </c>
    </row>
    <row r="56" spans="1:4" x14ac:dyDescent="0.35">
      <c r="A56" t="s">
        <v>44</v>
      </c>
      <c r="B56" t="s">
        <v>45</v>
      </c>
      <c r="C56" s="1">
        <v>270000</v>
      </c>
      <c r="D56" s="1">
        <v>204000</v>
      </c>
    </row>
    <row r="57" spans="1:4" x14ac:dyDescent="0.35">
      <c r="A57" t="s">
        <v>67</v>
      </c>
      <c r="B57" t="s">
        <v>66</v>
      </c>
      <c r="C57" s="1">
        <v>278580</v>
      </c>
    </row>
    <row r="58" spans="1:4" x14ac:dyDescent="0.35">
      <c r="B58" s="2" t="s">
        <v>75</v>
      </c>
      <c r="C58" s="3">
        <f>SUM(C37:C57)</f>
        <v>12387070.470000001</v>
      </c>
      <c r="D58" s="3">
        <f>SUM(D37:D57)</f>
        <v>306000</v>
      </c>
    </row>
    <row r="59" spans="1:4" x14ac:dyDescent="0.35">
      <c r="C59" s="1"/>
    </row>
    <row r="60" spans="1:4" x14ac:dyDescent="0.35">
      <c r="A60" s="2" t="s">
        <v>14</v>
      </c>
      <c r="C60" s="1"/>
    </row>
    <row r="61" spans="1:4" x14ac:dyDescent="0.35">
      <c r="A61" t="s">
        <v>46</v>
      </c>
      <c r="B61" t="s">
        <v>48</v>
      </c>
      <c r="C61" s="1">
        <v>724688.16</v>
      </c>
    </row>
    <row r="62" spans="1:4" x14ac:dyDescent="0.35">
      <c r="A62" t="s">
        <v>46</v>
      </c>
      <c r="B62" t="s">
        <v>47</v>
      </c>
      <c r="C62" s="1">
        <v>296462</v>
      </c>
    </row>
    <row r="63" spans="1:4" x14ac:dyDescent="0.35">
      <c r="B63" s="2" t="s">
        <v>75</v>
      </c>
      <c r="C63" s="3">
        <f>SUM(C61:C62)</f>
        <v>1021150.16</v>
      </c>
    </row>
    <row r="64" spans="1:4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BF218-D01B-4B7C-82D5-ECA4DAEED833}"/>
</file>

<file path=customXml/itemProps2.xml><?xml version="1.0" encoding="utf-8"?>
<ds:datastoreItem xmlns:ds="http://schemas.openxmlformats.org/officeDocument/2006/customXml" ds:itemID="{F5C19ACD-BCE3-453B-B6F3-A8C8509F8537}"/>
</file>

<file path=customXml/itemProps3.xml><?xml version="1.0" encoding="utf-8"?>
<ds:datastoreItem xmlns:ds="http://schemas.openxmlformats.org/officeDocument/2006/customXml" ds:itemID="{C679E5D2-F416-4946-B013-718431C32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steun </vt:lpstr>
      <vt:lpstr>Projecten_6_opvolging_conglom_Query1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Herck, Johan</dc:creator>
  <cp:lastModifiedBy>Both, Marloes</cp:lastModifiedBy>
  <dcterms:created xsi:type="dcterms:W3CDTF">2017-09-11T11:23:24Z</dcterms:created>
  <dcterms:modified xsi:type="dcterms:W3CDTF">2017-09-12T12:19:45Z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