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vosli\Desktop\OM TE VERSTUREN\"/>
    </mc:Choice>
  </mc:AlternateContent>
  <bookViews>
    <workbookView xWindow="0" yWindow="0" windowWidth="24000" windowHeight="8610" firstSheet="5" activeTab="12"/>
  </bookViews>
  <sheets>
    <sheet name="2005" sheetId="5" r:id="rId1"/>
    <sheet name="2006" sheetId="6" r:id="rId2"/>
    <sheet name="2007" sheetId="7" r:id="rId3"/>
    <sheet name="2008" sheetId="8" r:id="rId4"/>
    <sheet name="2009" sheetId="9" r:id="rId5"/>
    <sheet name="2010" sheetId="10" r:id="rId6"/>
    <sheet name="2011" sheetId="11" r:id="rId7"/>
    <sheet name="2012" sheetId="12" r:id="rId8"/>
    <sheet name="2013" sheetId="13" r:id="rId9"/>
    <sheet name="2014" sheetId="14" r:id="rId10"/>
    <sheet name="2015" sheetId="15" r:id="rId11"/>
    <sheet name="2016" sheetId="16" r:id="rId12"/>
    <sheet name="2017" sheetId="17" r:id="rId13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7" l="1"/>
  <c r="E34" i="17"/>
  <c r="C34" i="17"/>
  <c r="Y34" i="16"/>
  <c r="W34" i="16"/>
  <c r="U34" i="16"/>
  <c r="S34" i="16"/>
  <c r="Q34" i="16"/>
  <c r="O34" i="16"/>
  <c r="M34" i="16"/>
  <c r="K34" i="16"/>
  <c r="I34" i="16"/>
  <c r="G34" i="16"/>
  <c r="E34" i="16"/>
  <c r="C34" i="16"/>
  <c r="L40" i="16" s="1"/>
  <c r="Y34" i="15"/>
  <c r="W34" i="15"/>
  <c r="U34" i="15"/>
  <c r="S34" i="15"/>
  <c r="C34" i="15"/>
  <c r="L38" i="15" s="1"/>
  <c r="E34" i="15"/>
  <c r="G34" i="15"/>
  <c r="I34" i="15"/>
  <c r="K34" i="15"/>
  <c r="M34" i="15"/>
  <c r="O34" i="15"/>
  <c r="Q34" i="15"/>
  <c r="C34" i="14"/>
  <c r="E34" i="14"/>
  <c r="G34" i="14"/>
  <c r="I34" i="14"/>
  <c r="J40" i="14" s="1"/>
  <c r="K34" i="14"/>
  <c r="M34" i="14"/>
  <c r="O34" i="14"/>
  <c r="Q34" i="14"/>
  <c r="S34" i="14"/>
  <c r="U34" i="14"/>
  <c r="W34" i="14"/>
  <c r="Y34" i="14"/>
  <c r="C34" i="13"/>
  <c r="E34" i="13"/>
  <c r="J40" i="13" s="1"/>
  <c r="G34" i="13"/>
  <c r="I34" i="13"/>
  <c r="K34" i="13"/>
  <c r="M34" i="13"/>
  <c r="O34" i="13"/>
  <c r="Q34" i="13"/>
  <c r="S34" i="13"/>
  <c r="U34" i="13"/>
  <c r="W34" i="13"/>
  <c r="Y34" i="13"/>
  <c r="C34" i="12"/>
  <c r="E34" i="12"/>
  <c r="K40" i="12" s="1"/>
  <c r="G34" i="12"/>
  <c r="I34" i="12"/>
  <c r="K34" i="12"/>
  <c r="M34" i="12"/>
  <c r="O34" i="12"/>
  <c r="Q34" i="12"/>
  <c r="S34" i="12"/>
  <c r="U34" i="12"/>
  <c r="W34" i="12"/>
  <c r="Y34" i="12"/>
  <c r="C34" i="11"/>
  <c r="E34" i="11"/>
  <c r="G34" i="11"/>
  <c r="I34" i="11"/>
  <c r="K34" i="11"/>
  <c r="M34" i="11"/>
  <c r="O34" i="11"/>
  <c r="Q34" i="11"/>
  <c r="S34" i="11"/>
  <c r="U34" i="11"/>
  <c r="W34" i="11"/>
  <c r="Y34" i="11"/>
  <c r="L37" i="11"/>
  <c r="C34" i="10"/>
  <c r="E34" i="10"/>
  <c r="G34" i="10"/>
  <c r="I34" i="10"/>
  <c r="L37" i="10" s="1"/>
  <c r="K34" i="10"/>
  <c r="M34" i="10"/>
  <c r="O34" i="10"/>
  <c r="Q34" i="10"/>
  <c r="S34" i="10"/>
  <c r="U34" i="10"/>
  <c r="W34" i="10"/>
  <c r="Y34" i="10"/>
  <c r="C34" i="9"/>
  <c r="E34" i="9"/>
  <c r="L37" i="9" s="1"/>
  <c r="G34" i="9"/>
  <c r="I34" i="9"/>
  <c r="K34" i="9"/>
  <c r="M34" i="9"/>
  <c r="O34" i="9"/>
  <c r="Q34" i="9"/>
  <c r="S34" i="9"/>
  <c r="U34" i="9"/>
  <c r="W34" i="9"/>
  <c r="Y34" i="9"/>
  <c r="C34" i="8"/>
  <c r="E34" i="8"/>
  <c r="L37" i="8" s="1"/>
  <c r="G34" i="8"/>
  <c r="I34" i="8"/>
  <c r="K34" i="8"/>
  <c r="M34" i="8"/>
  <c r="O34" i="8"/>
  <c r="Q34" i="8"/>
  <c r="S34" i="8"/>
  <c r="U34" i="8"/>
  <c r="W34" i="8"/>
  <c r="Y34" i="8"/>
  <c r="C34" i="7"/>
  <c r="E34" i="7"/>
  <c r="G34" i="7"/>
  <c r="I34" i="7"/>
  <c r="K34" i="7"/>
  <c r="M34" i="7"/>
  <c r="O34" i="7"/>
  <c r="Q34" i="7"/>
  <c r="S34" i="7"/>
  <c r="L37" i="7" s="1"/>
  <c r="U34" i="7"/>
  <c r="W34" i="7"/>
  <c r="Y34" i="7"/>
  <c r="C34" i="6"/>
  <c r="E34" i="6"/>
  <c r="G34" i="6"/>
  <c r="I34" i="6"/>
  <c r="L37" i="6" s="1"/>
  <c r="K34" i="6"/>
  <c r="M34" i="6"/>
  <c r="O34" i="6"/>
  <c r="Q34" i="6"/>
  <c r="S34" i="6"/>
  <c r="U34" i="6"/>
  <c r="W34" i="6"/>
  <c r="Y34" i="6"/>
  <c r="E34" i="5"/>
  <c r="G34" i="5"/>
  <c r="I34" i="5"/>
  <c r="K34" i="5"/>
  <c r="M34" i="5"/>
  <c r="O34" i="5"/>
  <c r="Q34" i="5"/>
  <c r="S34" i="5"/>
  <c r="U34" i="5"/>
  <c r="W34" i="5"/>
  <c r="Y34" i="5"/>
  <c r="C34" i="5"/>
  <c r="P36" i="5" s="1"/>
</calcChain>
</file>

<file path=xl/comments1.xml><?xml version="1.0" encoding="utf-8"?>
<comments xmlns="http://schemas.openxmlformats.org/spreadsheetml/2006/main">
  <authors>
    <author>ilse</author>
  </authors>
  <commentList>
    <comment ref="Y5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7p. Kasteelact.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12p. Kasteelact.</t>
        </r>
      </text>
    </comment>
    <comment ref="O17" authorId="0" shapeId="0">
      <text>
        <r>
          <rPr>
            <sz val="11"/>
            <color indexed="8"/>
            <rFont val="Helvetica"/>
          </rPr>
          <t>ilse:
Eigenlijke bezoekerscijfer = 107
2239= aantal bezoekers voor kasteelactiviteiten april/mei/juni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7p. Kasteelact.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Kasteelactiviteit: 1169p.
Werkelijk: 42p</t>
        </r>
      </text>
    </comment>
  </commentList>
</comments>
</file>

<file path=xl/comments2.xml><?xml version="1.0" encoding="utf-8"?>
<comments xmlns="http://schemas.openxmlformats.org/spreadsheetml/2006/main">
  <authors>
    <author>ilse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150p. kasteelactiviteit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Domein gesloten behalve een geregistreerde groep vooraf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150p kasteelact.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Domein gesloten. GDD 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80p kasteelact.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Bloei Amorpho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150p. Kasteelact.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Bloei Amorpho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735p. Kasteelactiviteit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Bloei Amorpho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985 p. kasteelact.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250p. Kasteelact.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36p kasteelact.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35p. Kasteelact.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70p kasteelact.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100p. Kasteelact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39p. Kasteelact.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10p. Kasteelact.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500p Wonderweekend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500p. Wonderweekend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139p. Kasteelact.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100p kasteelact.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120p. kasteelact.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329 bezoekers domein + 3043 deelnemers KVG dag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10p. Kasteelact.
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76p. kasteelact.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 xml:space="preserve">ilse:
Bloei Amopho
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450p Pop up picknick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16p. kasteelact.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8p. Kasteelact.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Bloei Amorpho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14p kasteeelact.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Bloei Amorpho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25p kasteelact.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90p. Kasteelact.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14p kasteeelact.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14p kasteeelact.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50p. Kasteelact.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150p. Kasteelact.</t>
        </r>
      </text>
    </comment>
  </commentList>
</comments>
</file>

<file path=xl/comments3.xml><?xml version="1.0" encoding="utf-8"?>
<comments xmlns="http://schemas.openxmlformats.org/spreadsheetml/2006/main">
  <authors>
    <author>ilse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ilse:</t>
        </r>
        <r>
          <rPr>
            <sz val="9"/>
            <color indexed="81"/>
            <rFont val="Tahoma"/>
            <family val="2"/>
          </rPr>
          <t xml:space="preserve">
NM gesloten wegens strom
</t>
        </r>
      </text>
    </comment>
  </commentList>
</comments>
</file>

<file path=xl/sharedStrings.xml><?xml version="1.0" encoding="utf-8"?>
<sst xmlns="http://schemas.openxmlformats.org/spreadsheetml/2006/main" count="719" uniqueCount="93">
  <si>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</si>
  <si>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</si>
  <si>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</si>
  <si>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</si>
  <si>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</si>
  <si>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</si>
  <si>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</si>
  <si>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</si>
  <si>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</si>
  <si>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November</t>
  </si>
  <si>
    <t>December</t>
  </si>
  <si>
    <t>Week</t>
  </si>
  <si>
    <t>week</t>
  </si>
  <si>
    <t>01/01 Nieuwjaar</t>
  </si>
  <si>
    <t>31/03 Pasen</t>
  </si>
  <si>
    <t>01/05 Feest van de Arbeid</t>
  </si>
  <si>
    <t>09/05 O.H. Hemelvaart</t>
  </si>
  <si>
    <t>19/05 Pinksteren</t>
  </si>
  <si>
    <t>20/05 Pinkstermaandag</t>
  </si>
  <si>
    <t>21/07 Nationale Feestdag</t>
  </si>
  <si>
    <t>15/08 O.L. V. Tenhelmelopneming</t>
  </si>
  <si>
    <t>01/11 Allerheiligen</t>
  </si>
  <si>
    <t>02/11 Allerzielen</t>
  </si>
  <si>
    <t>11/11 Wapenstilstand</t>
  </si>
  <si>
    <t>25/12 Kerstmis</t>
  </si>
  <si>
    <t>Oktober</t>
  </si>
  <si>
    <t>Dagen</t>
  </si>
  <si>
    <t>Hobbytuin</t>
  </si>
  <si>
    <t>27/03 Pasen</t>
  </si>
  <si>
    <t>28/03 Paasmaandag</t>
  </si>
  <si>
    <t>05/05 O.H. Hemelvaart</t>
  </si>
  <si>
    <t>15/05 Pinksteren</t>
  </si>
  <si>
    <t>16/05 Pinkstermaandag</t>
  </si>
  <si>
    <t>Dagtotaal</t>
  </si>
  <si>
    <t>Totaal</t>
  </si>
  <si>
    <t>16/04 Pasen</t>
  </si>
  <si>
    <t>17/04 Paasmaandag</t>
  </si>
  <si>
    <t>25/05 O.H. Hemelvaart</t>
  </si>
  <si>
    <t>04/06 Pinksteren</t>
  </si>
  <si>
    <t>05/06 Pinkstermaandag</t>
  </si>
  <si>
    <t>08/04 Pasen</t>
  </si>
  <si>
    <t>09/04 Paasmaandag</t>
  </si>
  <si>
    <t>17/05 O.H. Hemelvaart</t>
  </si>
  <si>
    <t>27/05Pinksteren</t>
  </si>
  <si>
    <t>28/05 Pinkstermaandag</t>
  </si>
  <si>
    <t>23/03 Pasen</t>
  </si>
  <si>
    <t>24/03 Paasmaandag</t>
  </si>
  <si>
    <t>01/05 O.H. Hemelvaart</t>
  </si>
  <si>
    <t>11/05Pinksteren</t>
  </si>
  <si>
    <t>12/05 Pinkstermaandag</t>
  </si>
  <si>
    <t>12/04 Pasen</t>
  </si>
  <si>
    <t>13/04 Paasmaandag</t>
  </si>
  <si>
    <t>21/05 O.H. Hemelvaart</t>
  </si>
  <si>
    <t>31/05 Pinksteren</t>
  </si>
  <si>
    <t>01/06 Pinkstermaandag</t>
  </si>
  <si>
    <t>Passiflora</t>
  </si>
  <si>
    <t>04/04 Pasen</t>
  </si>
  <si>
    <t>05/04 Paasmaandag</t>
  </si>
  <si>
    <t>13/05 O.H. Hemelvaart</t>
  </si>
  <si>
    <t>23/05 Pinksteren</t>
  </si>
  <si>
    <t>24/05 Pinkstermaandag</t>
  </si>
  <si>
    <t>24/04 Pasen</t>
  </si>
  <si>
    <t>25/04 Paasmaandag</t>
  </si>
  <si>
    <t>1/2dag gesloten op 13/12 Stormweer</t>
  </si>
  <si>
    <t>14/12 Feest afscheid Jan Rammeloo</t>
  </si>
  <si>
    <t>02/06 O.H. Hemelvaart</t>
  </si>
  <si>
    <t>25/12 gesloten</t>
  </si>
  <si>
    <t>12/06 Pinksteren</t>
  </si>
  <si>
    <t>13/06 Pinkstermaandag</t>
  </si>
  <si>
    <t>OK</t>
  </si>
  <si>
    <t>Manuele VK</t>
  </si>
  <si>
    <t xml:space="preserve">Correctie </t>
  </si>
  <si>
    <t xml:space="preserve"> </t>
  </si>
  <si>
    <t>Gesloten stormweer</t>
  </si>
  <si>
    <t>8/04 Pasen</t>
  </si>
  <si>
    <t>9/04 Paasmaandag</t>
  </si>
  <si>
    <t>27/05 Pinksteren</t>
  </si>
  <si>
    <t>15/8 O.L.V. Hemelvaart</t>
  </si>
  <si>
    <t>ok</t>
  </si>
  <si>
    <t>Gesloten op 24-25en 27/12</t>
  </si>
  <si>
    <t>24/12 CN gemaakt door NV voor bezoekers van de maand november</t>
  </si>
  <si>
    <t>Algemeen gesloten</t>
  </si>
  <si>
    <t>1/04 Paasmaandag</t>
  </si>
  <si>
    <t>7/2 1/2dag gesloten</t>
  </si>
  <si>
    <t>8-9 gesloten GDD</t>
  </si>
  <si>
    <t>05/04 Pasen</t>
  </si>
  <si>
    <t>06/04 Paasmaandag</t>
  </si>
  <si>
    <t>14/05 O.H. Hemelvaart</t>
  </si>
  <si>
    <t>24/05 Pinksteren</t>
  </si>
  <si>
    <t>25/05 Pinkstermaandag</t>
  </si>
  <si>
    <t>Totaal:</t>
  </si>
  <si>
    <t>26/12 2e Kerstdag</t>
  </si>
  <si>
    <t>! Exclusief Mice 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</si>
</sst>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1"/>
      <color indexed="14"/>
      <name val="Calibri"/>
    </font>
    <font>
      <sz val="10"/>
      <color indexed="8"/>
      <name val="Helvetica"/>
    </font>
    <font>
      <sz val="11"/>
      <color indexed="8"/>
      <name val="Helvetica"/>
    </font>
    <font>
      <u/>
      <sz val="12"/>
      <color theme="11"/>
      <name val="Verdana"/>
    </font>
    <font>
      <u/>
      <sz val="12"/>
      <color theme="10"/>
      <name val="Verdana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9A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13">
    <xf numFmtId="0" fontId="0" fillId="0" borderId="0" xfId="0" applyFont="1" applyAlignment="1">
      <alignment vertical="top" wrapText="1"/>
    </xf>
    <xf numFmtId="1" fontId="2" fillId="2" borderId="2" xfId="0" applyNumberFormat="1" applyFont="1" applyFill="1" applyBorder="1" applyAlignment="1"/>
    <xf numFmtId="0" fontId="1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1" fontId="1" fillId="3" borderId="1" xfId="0" applyNumberFormat="1" applyFont="1" applyFill="1" applyBorder="1" applyAlignment="1"/>
    <xf numFmtId="0" fontId="5" fillId="3" borderId="5" xfId="0" applyNumberFormat="1" applyFont="1" applyFill="1" applyBorder="1" applyAlignment="1"/>
    <xf numFmtId="0" fontId="4" fillId="3" borderId="5" xfId="0" applyNumberFormat="1" applyFont="1" applyFill="1" applyBorder="1" applyAlignment="1"/>
    <xf numFmtId="0" fontId="5" fillId="3" borderId="2" xfId="0" applyNumberFormat="1" applyFont="1" applyFill="1" applyBorder="1" applyAlignment="1"/>
    <xf numFmtId="1" fontId="2" fillId="3" borderId="2" xfId="0" applyNumberFormat="1" applyFont="1" applyFill="1" applyBorder="1" applyAlignment="1"/>
    <xf numFmtId="0" fontId="1" fillId="3" borderId="2" xfId="0" applyNumberFormat="1" applyFont="1" applyFill="1" applyBorder="1" applyAlignment="1"/>
    <xf numFmtId="1" fontId="1" fillId="3" borderId="2" xfId="0" applyNumberFormat="1" applyFont="1" applyFill="1" applyBorder="1" applyAlignment="1"/>
    <xf numFmtId="10" fontId="1" fillId="3" borderId="2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/>
    <xf numFmtId="1" fontId="1" fillId="3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0" fontId="4" fillId="4" borderId="1" xfId="0" applyNumberFormat="1" applyFont="1" applyFill="1" applyBorder="1" applyAlignment="1"/>
    <xf numFmtId="0" fontId="1" fillId="0" borderId="0" xfId="0" applyNumberFormat="1" applyFont="1" applyAlignment="1"/>
    <xf numFmtId="1" fontId="1" fillId="4" borderId="1" xfId="0" applyNumberFormat="1" applyFont="1" applyFill="1" applyBorder="1" applyAlignment="1"/>
    <xf numFmtId="0" fontId="1" fillId="0" borderId="0" xfId="0" applyNumberFormat="1" applyFont="1" applyAlignment="1"/>
    <xf numFmtId="1" fontId="2" fillId="6" borderId="2" xfId="0" applyNumberFormat="1" applyFont="1" applyFill="1" applyBorder="1" applyAlignment="1"/>
    <xf numFmtId="1" fontId="1" fillId="7" borderId="2" xfId="0" applyNumberFormat="1" applyFont="1" applyFill="1" applyBorder="1" applyAlignment="1"/>
    <xf numFmtId="0" fontId="1" fillId="0" borderId="0" xfId="0" applyNumberFormat="1" applyFont="1" applyAlignment="1"/>
    <xf numFmtId="0" fontId="1" fillId="0" borderId="2" xfId="0" applyFont="1" applyBorder="1" applyAlignment="1"/>
    <xf numFmtId="0" fontId="2" fillId="0" borderId="2" xfId="0" applyNumberFormat="1" applyFont="1" applyFill="1" applyBorder="1" applyAlignment="1"/>
    <xf numFmtId="1" fontId="2" fillId="0" borderId="2" xfId="0" applyNumberFormat="1" applyFont="1" applyFill="1" applyBorder="1" applyAlignment="1"/>
    <xf numFmtId="1" fontId="2" fillId="9" borderId="2" xfId="0" applyNumberFormat="1" applyFont="1" applyFill="1" applyBorder="1" applyAlignment="1"/>
    <xf numFmtId="0" fontId="2" fillId="9" borderId="2" xfId="0" applyNumberFormat="1" applyFont="1" applyFill="1" applyBorder="1" applyAlignment="1"/>
    <xf numFmtId="1" fontId="2" fillId="0" borderId="2" xfId="0" applyNumberFormat="1" applyFont="1" applyBorder="1" applyAlignment="1"/>
    <xf numFmtId="0" fontId="1" fillId="0" borderId="2" xfId="0" applyNumberFormat="1" applyFont="1" applyBorder="1" applyAlignment="1"/>
    <xf numFmtId="0" fontId="0" fillId="0" borderId="2" xfId="0" applyFont="1" applyBorder="1" applyAlignment="1">
      <alignment vertical="top" wrapText="1"/>
    </xf>
    <xf numFmtId="0" fontId="2" fillId="0" borderId="2" xfId="0" applyNumberFormat="1" applyFont="1" applyBorder="1" applyAlignment="1"/>
    <xf numFmtId="0" fontId="4" fillId="0" borderId="2" xfId="0" applyNumberFormat="1" applyFont="1" applyBorder="1" applyAlignment="1"/>
    <xf numFmtId="1" fontId="1" fillId="0" borderId="2" xfId="0" applyNumberFormat="1" applyFont="1" applyBorder="1" applyAlignment="1"/>
    <xf numFmtId="0" fontId="2" fillId="9" borderId="2" xfId="0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/>
    <xf numFmtId="1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2" fillId="0" borderId="8" xfId="0" applyNumberFormat="1" applyFont="1" applyBorder="1" applyAlignment="1"/>
    <xf numFmtId="0" fontId="2" fillId="0" borderId="8" xfId="0" applyNumberFormat="1" applyFont="1" applyBorder="1" applyAlignment="1"/>
    <xf numFmtId="0" fontId="2" fillId="2" borderId="8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0" borderId="8" xfId="0" applyNumberFormat="1" applyFont="1" applyBorder="1" applyAlignment="1"/>
    <xf numFmtId="1" fontId="2" fillId="2" borderId="8" xfId="0" applyNumberFormat="1" applyFont="1" applyFill="1" applyBorder="1" applyAlignment="1"/>
    <xf numFmtId="0" fontId="4" fillId="0" borderId="8" xfId="0" applyNumberFormat="1" applyFont="1" applyBorder="1" applyAlignment="1"/>
    <xf numFmtId="0" fontId="4" fillId="2" borderId="8" xfId="0" applyNumberFormat="1" applyFont="1" applyFill="1" applyBorder="1" applyAlignment="1"/>
    <xf numFmtId="1" fontId="1" fillId="0" borderId="8" xfId="0" applyNumberFormat="1" applyFont="1" applyBorder="1" applyAlignment="1"/>
    <xf numFmtId="0" fontId="1" fillId="0" borderId="8" xfId="0" applyFont="1" applyBorder="1" applyAlignment="1"/>
    <xf numFmtId="0" fontId="2" fillId="0" borderId="8" xfId="0" applyFont="1" applyBorder="1" applyAlignment="1"/>
    <xf numFmtId="10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1" fontId="2" fillId="3" borderId="8" xfId="0" applyNumberFormat="1" applyFont="1" applyFill="1" applyBorder="1" applyAlignment="1"/>
    <xf numFmtId="0" fontId="2" fillId="3" borderId="8" xfId="0" applyNumberFormat="1" applyFont="1" applyFill="1" applyBorder="1" applyAlignment="1"/>
    <xf numFmtId="1" fontId="1" fillId="2" borderId="8" xfId="0" applyNumberFormat="1" applyFont="1" applyFill="1" applyBorder="1" applyAlignment="1"/>
    <xf numFmtId="0" fontId="1" fillId="5" borderId="8" xfId="0" applyNumberFormat="1" applyFont="1" applyFill="1" applyBorder="1" applyAlignment="1"/>
    <xf numFmtId="1" fontId="1" fillId="5" borderId="8" xfId="0" applyNumberFormat="1" applyFont="1" applyFill="1" applyBorder="1" applyAlignment="1"/>
    <xf numFmtId="1" fontId="1" fillId="6" borderId="8" xfId="0" applyNumberFormat="1" applyFont="1" applyFill="1" applyBorder="1" applyAlignment="1"/>
    <xf numFmtId="0" fontId="2" fillId="0" borderId="2" xfId="0" applyNumberFormat="1" applyFont="1" applyBorder="1" applyAlignment="1">
      <alignment horizontal="left"/>
    </xf>
    <xf numFmtId="1" fontId="1" fillId="7" borderId="8" xfId="0" applyNumberFormat="1" applyFont="1" applyFill="1" applyBorder="1" applyAlignment="1"/>
    <xf numFmtId="0" fontId="1" fillId="8" borderId="8" xfId="0" applyNumberFormat="1" applyFont="1" applyFill="1" applyBorder="1" applyAlignment="1"/>
    <xf numFmtId="0" fontId="1" fillId="7" borderId="8" xfId="0" applyNumberFormat="1" applyFont="1" applyFill="1" applyBorder="1" applyAlignment="1"/>
    <xf numFmtId="1" fontId="4" fillId="6" borderId="8" xfId="0" applyNumberFormat="1" applyFont="1" applyFill="1" applyBorder="1" applyAlignment="1"/>
    <xf numFmtId="0" fontId="11" fillId="0" borderId="8" xfId="0" applyFont="1" applyFill="1" applyBorder="1" applyAlignment="1"/>
    <xf numFmtId="0" fontId="11" fillId="10" borderId="8" xfId="0" applyFont="1" applyFill="1" applyBorder="1" applyAlignment="1"/>
    <xf numFmtId="0" fontId="9" fillId="0" borderId="8" xfId="0" applyFont="1" applyFill="1" applyBorder="1" applyAlignment="1"/>
    <xf numFmtId="0" fontId="14" fillId="0" borderId="8" xfId="0" applyFont="1" applyFill="1" applyBorder="1" applyAlignment="1"/>
    <xf numFmtId="0" fontId="10" fillId="0" borderId="0" xfId="0" applyFont="1" applyAlignment="1"/>
    <xf numFmtId="0" fontId="11" fillId="11" borderId="8" xfId="0" applyFont="1" applyFill="1" applyBorder="1" applyAlignment="1"/>
    <xf numFmtId="0" fontId="1" fillId="9" borderId="0" xfId="0" applyNumberFormat="1" applyFont="1" applyFill="1" applyAlignment="1"/>
    <xf numFmtId="0" fontId="9" fillId="12" borderId="8" xfId="0" applyFont="1" applyFill="1" applyBorder="1" applyAlignment="1"/>
    <xf numFmtId="0" fontId="11" fillId="12" borderId="0" xfId="0" applyFont="1" applyFill="1" applyAlignment="1"/>
    <xf numFmtId="0" fontId="11" fillId="12" borderId="8" xfId="0" applyFont="1" applyFill="1" applyBorder="1" applyAlignment="1"/>
    <xf numFmtId="0" fontId="14" fillId="12" borderId="8" xfId="0" applyFont="1" applyFill="1" applyBorder="1" applyAlignment="1"/>
    <xf numFmtId="0" fontId="15" fillId="12" borderId="0" xfId="0" applyFont="1" applyFill="1" applyAlignment="1">
      <alignment horizontal="left"/>
    </xf>
    <xf numFmtId="0" fontId="15" fillId="12" borderId="0" xfId="0" applyFont="1" applyFill="1" applyAlignment="1"/>
    <xf numFmtId="0" fontId="2" fillId="9" borderId="0" xfId="0" applyFont="1" applyFill="1" applyAlignment="1"/>
    <xf numFmtId="0" fontId="11" fillId="12" borderId="0" xfId="0" applyFont="1" applyFill="1" applyAlignment="1">
      <alignment vertical="top" wrapText="1"/>
    </xf>
    <xf numFmtId="0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0" fontId="3" fillId="9" borderId="2" xfId="0" applyNumberFormat="1" applyFont="1" applyFill="1" applyBorder="1" applyAlignment="1">
      <alignment horizontal="right"/>
    </xf>
    <xf numFmtId="10" fontId="3" fillId="9" borderId="2" xfId="0" applyNumberFormat="1" applyFont="1" applyFill="1" applyBorder="1" applyAlignment="1">
      <alignment horizontal="right"/>
    </xf>
    <xf numFmtId="0" fontId="3" fillId="9" borderId="6" xfId="0" applyNumberFormat="1" applyFont="1" applyFill="1" applyBorder="1" applyAlignment="1">
      <alignment horizontal="right"/>
    </xf>
    <xf numFmtId="10" fontId="3" fillId="9" borderId="7" xfId="0" applyNumberFormat="1" applyFont="1" applyFill="1" applyBorder="1" applyAlignment="1">
      <alignment horizontal="right"/>
    </xf>
    <xf numFmtId="0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/>
    </xf>
  </cellXfs>
  <cellStyles count="4">
    <cellStyle name="Gevolgde hyperlink" xfId="1" builtinId="9" hidden="1"/>
    <cellStyle name="Gevolgde hyperlink" xfId="3" builtinId="9" hidden="1"/>
    <cellStyle name="Hyperlink" xfId="2" builtinId="8" hidden="1"/>
    <cellStyle name="Standa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CF305"/>
      <rgbColor rgb="FFDD0806"/>
      <rgbColor rgb="FFFFFFFF"/>
      <rgbColor rgb="FF1FB714"/>
      <rgbColor rgb="FF99CC00"/>
      <rgbColor rgb="FF969696"/>
      <rgbColor rgb="FFFFCC00"/>
      <rgbColor rgb="FF008080"/>
      <rgbColor rgb="FF006411"/>
      <rgbColor rgb="FFCCFFCC"/>
      <rgbColor rgb="FF4600A5"/>
      <rgbColor rgb="FFFF99CC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selection activeCell="L32" sqref="L32"/>
    </sheetView>
  </sheetViews>
  <sheetFormatPr defaultColWidth="6.59765625" defaultRowHeight="15" customHeight="1" x14ac:dyDescent="0.25"/>
  <cols>
    <col min="1" max="25" width="7.09765625" style="39" customWidth="1"/>
    <col min="26" max="256" width="6.59765625" style="40" customWidth="1"/>
    <col min="257" max="16384" width="6.59765625" style="40"/>
  </cols>
  <sheetData>
    <row r="1" spans="1:25" ht="18" customHeight="1" x14ac:dyDescent="0.25">
      <c r="A1" s="52"/>
      <c r="B1" s="97" t="s">
        <v>0</v>
      </c>
      <c r="C1" s="98"/>
      <c r="D1" s="97" t="s">
        <v>1</v>
      </c>
      <c r="E1" s="98"/>
      <c r="F1" s="97" t="s">
        <v>2</v>
      </c>
      <c r="G1" s="98"/>
      <c r="H1" s="97" t="s">
        <v>3</v>
      </c>
      <c r="I1" s="98"/>
      <c r="J1" s="97" t="s">
        <v>4</v>
      </c>
      <c r="K1" s="98"/>
      <c r="L1" s="97" t="s">
        <v>5</v>
      </c>
      <c r="M1" s="98"/>
      <c r="N1" s="97" t="s">
        <v>6</v>
      </c>
      <c r="O1" s="98"/>
      <c r="P1" s="97" t="s">
        <v>7</v>
      </c>
      <c r="Q1" s="98"/>
      <c r="R1" s="97" t="s">
        <v>8</v>
      </c>
      <c r="S1" s="98"/>
      <c r="T1" s="97" t="s">
        <v>25</v>
      </c>
      <c r="U1" s="98"/>
      <c r="V1" s="97" t="s">
        <v>9</v>
      </c>
      <c r="W1" s="98"/>
      <c r="X1" s="97" t="s">
        <v>10</v>
      </c>
      <c r="Y1" s="98"/>
    </row>
    <row r="2" spans="1:25" ht="18" customHeight="1" x14ac:dyDescent="0.25">
      <c r="A2" s="53" t="s">
        <v>26</v>
      </c>
      <c r="B2" s="53" t="s">
        <v>12</v>
      </c>
      <c r="C2" s="53" t="s">
        <v>33</v>
      </c>
      <c r="D2" s="53" t="s">
        <v>11</v>
      </c>
      <c r="E2" s="53" t="s">
        <v>33</v>
      </c>
      <c r="F2" s="53" t="s">
        <v>11</v>
      </c>
      <c r="G2" s="53" t="s">
        <v>33</v>
      </c>
      <c r="H2" s="53" t="s">
        <v>11</v>
      </c>
      <c r="I2" s="53" t="s">
        <v>33</v>
      </c>
      <c r="J2" s="53" t="s">
        <v>11</v>
      </c>
      <c r="K2" s="53" t="s">
        <v>33</v>
      </c>
      <c r="L2" s="53" t="s">
        <v>11</v>
      </c>
      <c r="M2" s="53" t="s">
        <v>33</v>
      </c>
      <c r="N2" s="53" t="s">
        <v>11</v>
      </c>
      <c r="O2" s="53" t="s">
        <v>33</v>
      </c>
      <c r="P2" s="53" t="s">
        <v>11</v>
      </c>
      <c r="Q2" s="53" t="s">
        <v>33</v>
      </c>
      <c r="R2" s="53" t="s">
        <v>11</v>
      </c>
      <c r="S2" s="53" t="s">
        <v>33</v>
      </c>
      <c r="T2" s="53" t="s">
        <v>11</v>
      </c>
      <c r="U2" s="53" t="s">
        <v>33</v>
      </c>
      <c r="V2" s="53" t="s">
        <v>11</v>
      </c>
      <c r="W2" s="53" t="s">
        <v>33</v>
      </c>
      <c r="X2" s="53" t="s">
        <v>11</v>
      </c>
      <c r="Y2" s="53" t="s">
        <v>33</v>
      </c>
    </row>
    <row r="3" spans="1:25" ht="18" customHeight="1" x14ac:dyDescent="0.25">
      <c r="A3" s="53">
        <v>1</v>
      </c>
      <c r="B3" s="54">
        <v>53</v>
      </c>
      <c r="C3" s="55">
        <v>0</v>
      </c>
      <c r="D3" s="52"/>
      <c r="E3" s="56">
        <v>62</v>
      </c>
      <c r="F3" s="52"/>
      <c r="G3" s="56">
        <v>21</v>
      </c>
      <c r="H3" s="52"/>
      <c r="I3" s="56">
        <v>375</v>
      </c>
      <c r="J3" s="57"/>
      <c r="K3" s="55">
        <v>968</v>
      </c>
      <c r="L3" s="52"/>
      <c r="M3" s="56">
        <v>146</v>
      </c>
      <c r="N3" s="52"/>
      <c r="O3" s="56">
        <v>78</v>
      </c>
      <c r="P3" s="53">
        <v>31</v>
      </c>
      <c r="Q3" s="56">
        <v>146</v>
      </c>
      <c r="R3" s="52"/>
      <c r="S3" s="56">
        <v>73</v>
      </c>
      <c r="T3" s="52"/>
      <c r="U3" s="55">
        <v>403</v>
      </c>
      <c r="V3" s="52"/>
      <c r="W3" s="55">
        <v>444</v>
      </c>
      <c r="X3" s="52"/>
      <c r="Y3" s="56">
        <v>66</v>
      </c>
    </row>
    <row r="4" spans="1:25" ht="18" customHeight="1" x14ac:dyDescent="0.25">
      <c r="A4" s="53">
        <v>2</v>
      </c>
      <c r="B4" s="52"/>
      <c r="C4" s="55">
        <v>519</v>
      </c>
      <c r="D4" s="52"/>
      <c r="E4" s="56">
        <v>38</v>
      </c>
      <c r="F4" s="52"/>
      <c r="G4" s="56">
        <v>35</v>
      </c>
      <c r="H4" s="52"/>
      <c r="I4" s="55">
        <v>705</v>
      </c>
      <c r="J4" s="53">
        <v>18</v>
      </c>
      <c r="K4" s="56">
        <v>116</v>
      </c>
      <c r="L4" s="52"/>
      <c r="M4" s="56">
        <v>109</v>
      </c>
      <c r="N4" s="52"/>
      <c r="O4" s="55">
        <v>133</v>
      </c>
      <c r="P4" s="52"/>
      <c r="Q4" s="56">
        <v>312</v>
      </c>
      <c r="R4" s="52"/>
      <c r="S4" s="56">
        <v>187</v>
      </c>
      <c r="T4" s="52"/>
      <c r="U4" s="55">
        <v>733</v>
      </c>
      <c r="V4" s="52"/>
      <c r="W4" s="55">
        <v>50</v>
      </c>
      <c r="X4" s="52"/>
      <c r="Y4" s="56">
        <v>28</v>
      </c>
    </row>
    <row r="5" spans="1:25" ht="18" customHeight="1" x14ac:dyDescent="0.25">
      <c r="A5" s="53">
        <v>3</v>
      </c>
      <c r="B5" s="53">
        <v>1</v>
      </c>
      <c r="C5" s="56">
        <v>91</v>
      </c>
      <c r="D5" s="52"/>
      <c r="E5" s="56">
        <v>72</v>
      </c>
      <c r="F5" s="52"/>
      <c r="G5" s="56">
        <v>25</v>
      </c>
      <c r="H5" s="52"/>
      <c r="I5" s="55">
        <v>1303</v>
      </c>
      <c r="J5" s="52"/>
      <c r="K5" s="56">
        <v>84</v>
      </c>
      <c r="L5" s="52"/>
      <c r="M5" s="56">
        <v>121</v>
      </c>
      <c r="N5" s="52"/>
      <c r="O5" s="55">
        <v>576</v>
      </c>
      <c r="P5" s="52"/>
      <c r="Q5" s="56">
        <v>203</v>
      </c>
      <c r="R5" s="52"/>
      <c r="S5" s="55">
        <v>288</v>
      </c>
      <c r="T5" s="53">
        <v>40</v>
      </c>
      <c r="U5" s="56">
        <v>196</v>
      </c>
      <c r="V5" s="52"/>
      <c r="W5" s="56">
        <v>225</v>
      </c>
      <c r="X5" s="52"/>
      <c r="Y5" s="55">
        <v>53</v>
      </c>
    </row>
    <row r="6" spans="1:25" ht="18" customHeight="1" x14ac:dyDescent="0.25">
      <c r="A6" s="53">
        <v>4</v>
      </c>
      <c r="B6" s="52"/>
      <c r="C6" s="56">
        <v>96</v>
      </c>
      <c r="D6" s="52"/>
      <c r="E6" s="56">
        <v>67</v>
      </c>
      <c r="F6" s="52"/>
      <c r="G6" s="56">
        <v>55</v>
      </c>
      <c r="H6" s="53">
        <v>14</v>
      </c>
      <c r="I6" s="56">
        <v>213</v>
      </c>
      <c r="J6" s="52"/>
      <c r="K6" s="56">
        <v>40</v>
      </c>
      <c r="L6" s="52"/>
      <c r="M6" s="55">
        <v>120</v>
      </c>
      <c r="N6" s="53">
        <v>27</v>
      </c>
      <c r="O6" s="56">
        <v>29</v>
      </c>
      <c r="P6" s="52"/>
      <c r="Q6" s="56">
        <v>233</v>
      </c>
      <c r="R6" s="52"/>
      <c r="S6" s="55">
        <v>561</v>
      </c>
      <c r="T6" s="52"/>
      <c r="U6" s="56">
        <v>65</v>
      </c>
      <c r="V6" s="52"/>
      <c r="W6" s="56">
        <v>93</v>
      </c>
      <c r="X6" s="52"/>
      <c r="Y6" s="55">
        <v>148</v>
      </c>
    </row>
    <row r="7" spans="1:25" ht="18" customHeight="1" x14ac:dyDescent="0.25">
      <c r="A7" s="53">
        <v>5</v>
      </c>
      <c r="B7" s="52"/>
      <c r="C7" s="56">
        <v>53</v>
      </c>
      <c r="D7" s="52"/>
      <c r="E7" s="55">
        <v>190</v>
      </c>
      <c r="F7" s="52"/>
      <c r="G7" s="55">
        <v>144</v>
      </c>
      <c r="H7" s="52"/>
      <c r="I7" s="56">
        <v>208</v>
      </c>
      <c r="J7" s="52"/>
      <c r="K7" s="55">
        <v>863</v>
      </c>
      <c r="L7" s="52"/>
      <c r="M7" s="55">
        <v>427</v>
      </c>
      <c r="N7" s="52"/>
      <c r="O7" s="56">
        <v>103</v>
      </c>
      <c r="P7" s="52"/>
      <c r="Q7" s="56">
        <v>77</v>
      </c>
      <c r="R7" s="53">
        <v>36</v>
      </c>
      <c r="S7" s="56">
        <v>156</v>
      </c>
      <c r="T7" s="52"/>
      <c r="U7" s="56">
        <v>66</v>
      </c>
      <c r="V7" s="52"/>
      <c r="W7" s="55">
        <v>226</v>
      </c>
      <c r="X7" s="53">
        <v>49</v>
      </c>
      <c r="Y7" s="56">
        <v>38</v>
      </c>
    </row>
    <row r="8" spans="1:25" ht="18" customHeight="1" x14ac:dyDescent="0.25">
      <c r="A8" s="53">
        <v>6</v>
      </c>
      <c r="B8" s="52"/>
      <c r="C8" s="56">
        <v>196</v>
      </c>
      <c r="D8" s="52"/>
      <c r="E8" s="55">
        <v>781</v>
      </c>
      <c r="F8" s="52"/>
      <c r="G8" s="55">
        <v>402</v>
      </c>
      <c r="H8" s="52"/>
      <c r="I8" s="56">
        <v>152</v>
      </c>
      <c r="J8" s="52"/>
      <c r="K8" s="56">
        <v>152</v>
      </c>
      <c r="L8" s="53">
        <v>23</v>
      </c>
      <c r="M8" s="56">
        <v>115</v>
      </c>
      <c r="N8" s="52"/>
      <c r="O8" s="56">
        <v>89</v>
      </c>
      <c r="P8" s="52"/>
      <c r="Q8" s="55">
        <v>275</v>
      </c>
      <c r="R8" s="52"/>
      <c r="S8" s="56">
        <v>88</v>
      </c>
      <c r="T8" s="52"/>
      <c r="U8" s="56">
        <v>52</v>
      </c>
      <c r="V8" s="52"/>
      <c r="W8" s="55">
        <v>757</v>
      </c>
      <c r="X8" s="52"/>
      <c r="Y8" s="56">
        <v>24</v>
      </c>
    </row>
    <row r="9" spans="1:25" ht="18" customHeight="1" x14ac:dyDescent="0.25">
      <c r="A9" s="53">
        <v>7</v>
      </c>
      <c r="B9" s="52"/>
      <c r="C9" s="56">
        <v>78</v>
      </c>
      <c r="D9" s="53">
        <v>6</v>
      </c>
      <c r="E9" s="56">
        <v>201</v>
      </c>
      <c r="F9" s="53">
        <v>10</v>
      </c>
      <c r="G9" s="56">
        <v>26</v>
      </c>
      <c r="H9" s="52"/>
      <c r="I9" s="56">
        <v>96</v>
      </c>
      <c r="J9" s="52"/>
      <c r="K9" s="55">
        <v>136</v>
      </c>
      <c r="L9" s="52"/>
      <c r="M9" s="56">
        <v>75</v>
      </c>
      <c r="N9" s="52"/>
      <c r="O9" s="56">
        <v>60</v>
      </c>
      <c r="P9" s="52"/>
      <c r="Q9" s="55">
        <v>458</v>
      </c>
      <c r="R9" s="52"/>
      <c r="S9" s="56">
        <v>179</v>
      </c>
      <c r="T9" s="52"/>
      <c r="U9" s="56">
        <v>57</v>
      </c>
      <c r="V9" s="53">
        <v>45</v>
      </c>
      <c r="W9" s="56">
        <v>56</v>
      </c>
      <c r="X9" s="52"/>
      <c r="Y9" s="56">
        <v>31</v>
      </c>
    </row>
    <row r="10" spans="1:25" ht="18" customHeight="1" x14ac:dyDescent="0.25">
      <c r="A10" s="53">
        <v>8</v>
      </c>
      <c r="B10" s="52"/>
      <c r="C10" s="55">
        <v>60</v>
      </c>
      <c r="D10" s="52"/>
      <c r="E10" s="56">
        <v>239</v>
      </c>
      <c r="F10" s="52"/>
      <c r="G10" s="56">
        <v>28</v>
      </c>
      <c r="H10" s="52"/>
      <c r="I10" s="56">
        <v>63</v>
      </c>
      <c r="J10" s="52"/>
      <c r="K10" s="55">
        <v>333</v>
      </c>
      <c r="L10" s="52"/>
      <c r="M10" s="56">
        <v>222</v>
      </c>
      <c r="N10" s="52"/>
      <c r="O10" s="56">
        <v>101</v>
      </c>
      <c r="P10" s="53">
        <v>32</v>
      </c>
      <c r="Q10" s="56">
        <v>161</v>
      </c>
      <c r="R10" s="52"/>
      <c r="S10" s="56">
        <v>129</v>
      </c>
      <c r="T10" s="52"/>
      <c r="U10" s="55">
        <v>336</v>
      </c>
      <c r="V10" s="52"/>
      <c r="W10" s="56">
        <v>143</v>
      </c>
      <c r="X10" s="52"/>
      <c r="Y10" s="56">
        <v>44</v>
      </c>
    </row>
    <row r="11" spans="1:25" ht="18" customHeight="1" x14ac:dyDescent="0.25">
      <c r="A11" s="53">
        <v>9</v>
      </c>
      <c r="B11" s="52"/>
      <c r="C11" s="55">
        <v>685</v>
      </c>
      <c r="D11" s="52"/>
      <c r="E11" s="56">
        <v>115</v>
      </c>
      <c r="F11" s="52"/>
      <c r="G11" s="56">
        <v>28</v>
      </c>
      <c r="H11" s="52"/>
      <c r="I11" s="55">
        <v>192</v>
      </c>
      <c r="J11" s="53">
        <v>19</v>
      </c>
      <c r="K11" s="56">
        <v>104</v>
      </c>
      <c r="L11" s="52"/>
      <c r="M11" s="56">
        <v>178</v>
      </c>
      <c r="N11" s="52"/>
      <c r="O11" s="55">
        <v>254</v>
      </c>
      <c r="P11" s="52"/>
      <c r="Q11" s="56">
        <v>224</v>
      </c>
      <c r="R11" s="52"/>
      <c r="S11" s="56">
        <v>66</v>
      </c>
      <c r="T11" s="52"/>
      <c r="U11" s="55">
        <v>567</v>
      </c>
      <c r="V11" s="52"/>
      <c r="W11" s="56">
        <v>34</v>
      </c>
      <c r="X11" s="52"/>
      <c r="Y11" s="56">
        <v>60</v>
      </c>
    </row>
    <row r="12" spans="1:25" ht="18" customHeight="1" x14ac:dyDescent="0.25">
      <c r="A12" s="53">
        <v>10</v>
      </c>
      <c r="B12" s="53">
        <v>2</v>
      </c>
      <c r="C12" s="56">
        <v>127</v>
      </c>
      <c r="D12" s="52"/>
      <c r="E12" s="56">
        <v>15</v>
      </c>
      <c r="F12" s="52"/>
      <c r="G12" s="56">
        <v>118</v>
      </c>
      <c r="H12" s="52"/>
      <c r="I12" s="55">
        <v>348</v>
      </c>
      <c r="J12" s="52"/>
      <c r="K12" s="56">
        <v>62</v>
      </c>
      <c r="L12" s="52"/>
      <c r="M12" s="56">
        <v>188</v>
      </c>
      <c r="N12" s="52"/>
      <c r="O12" s="55">
        <v>690</v>
      </c>
      <c r="P12" s="52"/>
      <c r="Q12" s="56">
        <v>245</v>
      </c>
      <c r="R12" s="52"/>
      <c r="S12" s="55">
        <v>256</v>
      </c>
      <c r="T12" s="53">
        <v>41</v>
      </c>
      <c r="U12" s="56">
        <v>259</v>
      </c>
      <c r="V12" s="52"/>
      <c r="W12" s="56">
        <v>61</v>
      </c>
      <c r="X12" s="52"/>
      <c r="Y12" s="55">
        <v>130</v>
      </c>
    </row>
    <row r="13" spans="1:25" ht="18" customHeight="1" x14ac:dyDescent="0.25">
      <c r="A13" s="53">
        <v>11</v>
      </c>
      <c r="B13" s="52"/>
      <c r="C13" s="56">
        <v>72</v>
      </c>
      <c r="D13" s="52"/>
      <c r="E13" s="56">
        <v>46</v>
      </c>
      <c r="F13" s="52"/>
      <c r="G13" s="56">
        <v>33</v>
      </c>
      <c r="H13" s="53">
        <v>15</v>
      </c>
      <c r="I13" s="56">
        <v>189</v>
      </c>
      <c r="J13" s="52"/>
      <c r="K13" s="56">
        <v>130</v>
      </c>
      <c r="L13" s="52"/>
      <c r="M13" s="55">
        <v>214</v>
      </c>
      <c r="N13" s="53">
        <v>28</v>
      </c>
      <c r="O13" s="56">
        <v>237</v>
      </c>
      <c r="P13" s="52"/>
      <c r="Q13" s="56">
        <v>139</v>
      </c>
      <c r="R13" s="52"/>
      <c r="S13" s="55">
        <v>326</v>
      </c>
      <c r="T13" s="52"/>
      <c r="U13" s="56">
        <v>296</v>
      </c>
      <c r="V13" s="52"/>
      <c r="W13" s="55">
        <v>272</v>
      </c>
      <c r="X13" s="52"/>
      <c r="Y13" s="55">
        <v>274</v>
      </c>
    </row>
    <row r="14" spans="1:25" ht="18" customHeight="1" x14ac:dyDescent="0.25">
      <c r="A14" s="53">
        <v>12</v>
      </c>
      <c r="B14" s="52"/>
      <c r="C14" s="56">
        <v>86</v>
      </c>
      <c r="D14" s="52"/>
      <c r="E14" s="55">
        <v>0</v>
      </c>
      <c r="F14" s="52"/>
      <c r="G14" s="55">
        <v>143</v>
      </c>
      <c r="H14" s="52"/>
      <c r="I14" s="56">
        <v>146</v>
      </c>
      <c r="J14" s="52"/>
      <c r="K14" s="56">
        <v>195</v>
      </c>
      <c r="L14" s="52"/>
      <c r="M14" s="55">
        <v>644</v>
      </c>
      <c r="N14" s="52"/>
      <c r="O14" s="56">
        <v>148</v>
      </c>
      <c r="P14" s="52"/>
      <c r="Q14" s="56">
        <v>151</v>
      </c>
      <c r="R14" s="53">
        <v>37</v>
      </c>
      <c r="S14" s="56">
        <v>68</v>
      </c>
      <c r="T14" s="52"/>
      <c r="U14" s="56">
        <v>220</v>
      </c>
      <c r="V14" s="52"/>
      <c r="W14" s="55">
        <v>79</v>
      </c>
      <c r="X14" s="53">
        <v>50</v>
      </c>
      <c r="Y14" s="56">
        <v>27</v>
      </c>
    </row>
    <row r="15" spans="1:25" ht="18" customHeight="1" x14ac:dyDescent="0.25">
      <c r="A15" s="53">
        <v>13</v>
      </c>
      <c r="B15" s="52"/>
      <c r="C15" s="56">
        <v>90</v>
      </c>
      <c r="D15" s="52"/>
      <c r="E15" s="55">
        <v>228</v>
      </c>
      <c r="F15" s="52"/>
      <c r="G15" s="55">
        <v>375</v>
      </c>
      <c r="H15" s="52"/>
      <c r="I15" s="56">
        <v>43</v>
      </c>
      <c r="J15" s="52"/>
      <c r="K15" s="56">
        <v>59</v>
      </c>
      <c r="L15" s="53">
        <v>24</v>
      </c>
      <c r="M15" s="56">
        <v>125</v>
      </c>
      <c r="N15" s="52"/>
      <c r="O15" s="56">
        <v>215</v>
      </c>
      <c r="P15" s="52"/>
      <c r="Q15" s="55">
        <v>390</v>
      </c>
      <c r="R15" s="52"/>
      <c r="S15" s="56">
        <v>183</v>
      </c>
      <c r="T15" s="52"/>
      <c r="U15" s="56">
        <v>202</v>
      </c>
      <c r="V15" s="52"/>
      <c r="W15" s="55">
        <v>703</v>
      </c>
      <c r="X15" s="52"/>
      <c r="Y15" s="56">
        <v>55</v>
      </c>
    </row>
    <row r="16" spans="1:25" ht="18" customHeight="1" x14ac:dyDescent="0.25">
      <c r="A16" s="53">
        <v>14</v>
      </c>
      <c r="B16" s="52"/>
      <c r="C16" s="56">
        <v>143</v>
      </c>
      <c r="D16" s="53">
        <v>7</v>
      </c>
      <c r="E16" s="56">
        <v>23</v>
      </c>
      <c r="F16" s="53">
        <v>11</v>
      </c>
      <c r="G16" s="56">
        <v>51</v>
      </c>
      <c r="H16" s="52"/>
      <c r="I16" s="56">
        <v>93</v>
      </c>
      <c r="J16" s="52"/>
      <c r="K16" s="55">
        <v>261</v>
      </c>
      <c r="L16" s="52"/>
      <c r="M16" s="56">
        <v>157</v>
      </c>
      <c r="N16" s="52"/>
      <c r="O16" s="56">
        <v>165</v>
      </c>
      <c r="P16" s="52"/>
      <c r="Q16" s="55">
        <v>370</v>
      </c>
      <c r="R16" s="52"/>
      <c r="S16" s="56">
        <v>67</v>
      </c>
      <c r="T16" s="52"/>
      <c r="U16" s="56">
        <v>146</v>
      </c>
      <c r="V16" s="53">
        <v>46</v>
      </c>
      <c r="W16" s="56">
        <v>122</v>
      </c>
      <c r="X16" s="52"/>
      <c r="Y16" s="56">
        <v>35</v>
      </c>
    </row>
    <row r="17" spans="1:25" ht="18" customHeight="1" x14ac:dyDescent="0.25">
      <c r="A17" s="53">
        <v>15</v>
      </c>
      <c r="B17" s="52"/>
      <c r="C17" s="55">
        <v>329</v>
      </c>
      <c r="D17" s="52"/>
      <c r="E17" s="56">
        <v>32</v>
      </c>
      <c r="F17" s="52"/>
      <c r="G17" s="56">
        <v>128</v>
      </c>
      <c r="H17" s="52"/>
      <c r="I17" s="56">
        <v>51</v>
      </c>
      <c r="J17" s="57"/>
      <c r="K17" s="55">
        <v>820</v>
      </c>
      <c r="L17" s="52"/>
      <c r="M17" s="56">
        <v>117</v>
      </c>
      <c r="N17" s="52"/>
      <c r="O17" s="56">
        <v>161</v>
      </c>
      <c r="P17" s="53">
        <v>33</v>
      </c>
      <c r="Q17" s="55">
        <v>465</v>
      </c>
      <c r="R17" s="52"/>
      <c r="S17" s="56">
        <v>41</v>
      </c>
      <c r="T17" s="52"/>
      <c r="U17" s="55">
        <v>503</v>
      </c>
      <c r="V17" s="52"/>
      <c r="W17" s="56">
        <v>12</v>
      </c>
      <c r="X17" s="52"/>
      <c r="Y17" s="56">
        <v>35</v>
      </c>
    </row>
    <row r="18" spans="1:25" ht="18" customHeight="1" x14ac:dyDescent="0.25">
      <c r="A18" s="53">
        <v>16</v>
      </c>
      <c r="B18" s="52"/>
      <c r="C18" s="55">
        <v>764</v>
      </c>
      <c r="D18" s="52"/>
      <c r="E18" s="56">
        <v>102</v>
      </c>
      <c r="F18" s="52"/>
      <c r="G18" s="56">
        <v>218</v>
      </c>
      <c r="H18" s="52"/>
      <c r="I18" s="55">
        <v>51</v>
      </c>
      <c r="J18" s="53">
        <v>20</v>
      </c>
      <c r="K18" s="55">
        <v>1015</v>
      </c>
      <c r="L18" s="52"/>
      <c r="M18" s="56">
        <v>178</v>
      </c>
      <c r="N18" s="52"/>
      <c r="O18" s="55">
        <v>340</v>
      </c>
      <c r="P18" s="52"/>
      <c r="Q18" s="56">
        <v>197</v>
      </c>
      <c r="R18" s="52"/>
      <c r="S18" s="56">
        <v>77</v>
      </c>
      <c r="T18" s="52"/>
      <c r="U18" s="55">
        <v>1311</v>
      </c>
      <c r="V18" s="52"/>
      <c r="W18" s="56">
        <v>30</v>
      </c>
      <c r="X18" s="52"/>
      <c r="Y18" s="56">
        <v>14</v>
      </c>
    </row>
    <row r="19" spans="1:25" ht="18" customHeight="1" x14ac:dyDescent="0.25">
      <c r="A19" s="53">
        <v>17</v>
      </c>
      <c r="B19" s="53">
        <v>3</v>
      </c>
      <c r="C19" s="56">
        <v>46</v>
      </c>
      <c r="D19" s="52"/>
      <c r="E19" s="56">
        <v>55</v>
      </c>
      <c r="F19" s="52"/>
      <c r="G19" s="56">
        <v>93</v>
      </c>
      <c r="H19" s="52"/>
      <c r="I19" s="55">
        <v>431</v>
      </c>
      <c r="J19" s="52"/>
      <c r="K19" s="56">
        <v>89</v>
      </c>
      <c r="L19" s="52"/>
      <c r="M19" s="58">
        <v>1219</v>
      </c>
      <c r="N19" s="52"/>
      <c r="O19" s="55">
        <v>684</v>
      </c>
      <c r="P19" s="52"/>
      <c r="Q19" s="56">
        <v>315</v>
      </c>
      <c r="R19" s="52"/>
      <c r="S19" s="55">
        <v>230</v>
      </c>
      <c r="T19" s="53">
        <v>42</v>
      </c>
      <c r="U19" s="56">
        <v>175</v>
      </c>
      <c r="V19" s="52"/>
      <c r="W19" s="56">
        <v>19</v>
      </c>
      <c r="X19" s="52"/>
      <c r="Y19" s="55">
        <v>41</v>
      </c>
    </row>
    <row r="20" spans="1:25" ht="18" customHeight="1" x14ac:dyDescent="0.25">
      <c r="A20" s="53">
        <v>18</v>
      </c>
      <c r="B20" s="52"/>
      <c r="C20" s="56">
        <v>25</v>
      </c>
      <c r="D20" s="52"/>
      <c r="E20" s="56">
        <v>51</v>
      </c>
      <c r="F20" s="52"/>
      <c r="G20" s="56">
        <v>102</v>
      </c>
      <c r="H20" s="53">
        <v>16</v>
      </c>
      <c r="I20" s="56">
        <v>97</v>
      </c>
      <c r="J20" s="52"/>
      <c r="K20" s="56">
        <v>171</v>
      </c>
      <c r="L20" s="52"/>
      <c r="M20" s="59">
        <v>2144</v>
      </c>
      <c r="N20" s="53">
        <v>29</v>
      </c>
      <c r="O20" s="56">
        <v>90</v>
      </c>
      <c r="P20" s="52"/>
      <c r="Q20" s="56">
        <v>277</v>
      </c>
      <c r="R20" s="52"/>
      <c r="S20" s="55">
        <v>461</v>
      </c>
      <c r="T20" s="52"/>
      <c r="U20" s="56">
        <v>123</v>
      </c>
      <c r="V20" s="52"/>
      <c r="W20" s="56">
        <v>112</v>
      </c>
      <c r="X20" s="52"/>
      <c r="Y20" s="55">
        <v>220</v>
      </c>
    </row>
    <row r="21" spans="1:25" ht="18" customHeight="1" x14ac:dyDescent="0.25">
      <c r="A21" s="53">
        <v>19</v>
      </c>
      <c r="B21" s="52"/>
      <c r="C21" s="56">
        <v>82</v>
      </c>
      <c r="D21" s="52"/>
      <c r="E21" s="55">
        <v>93</v>
      </c>
      <c r="F21" s="52"/>
      <c r="G21" s="55">
        <v>198</v>
      </c>
      <c r="H21" s="52"/>
      <c r="I21" s="56">
        <v>91</v>
      </c>
      <c r="J21" s="52"/>
      <c r="K21" s="56">
        <v>129</v>
      </c>
      <c r="L21" s="52"/>
      <c r="M21" s="59">
        <v>3405</v>
      </c>
      <c r="N21" s="52"/>
      <c r="O21" s="56">
        <v>159</v>
      </c>
      <c r="P21" s="52"/>
      <c r="Q21" s="56">
        <v>56</v>
      </c>
      <c r="R21" s="53">
        <v>38</v>
      </c>
      <c r="S21" s="56">
        <v>196</v>
      </c>
      <c r="T21" s="52"/>
      <c r="U21" s="56">
        <v>75</v>
      </c>
      <c r="V21" s="52"/>
      <c r="W21" s="55">
        <v>113</v>
      </c>
      <c r="X21" s="53">
        <v>51</v>
      </c>
      <c r="Y21" s="56">
        <v>21</v>
      </c>
    </row>
    <row r="22" spans="1:25" ht="18" customHeight="1" x14ac:dyDescent="0.25">
      <c r="A22" s="53">
        <v>20</v>
      </c>
      <c r="B22" s="52"/>
      <c r="C22" s="56">
        <v>28</v>
      </c>
      <c r="D22" s="52"/>
      <c r="E22" s="55">
        <v>187</v>
      </c>
      <c r="F22" s="52"/>
      <c r="G22" s="55">
        <v>810</v>
      </c>
      <c r="H22" s="52"/>
      <c r="I22" s="56">
        <v>67</v>
      </c>
      <c r="J22" s="52"/>
      <c r="K22" s="56">
        <v>99</v>
      </c>
      <c r="L22" s="53">
        <v>25</v>
      </c>
      <c r="M22" s="56">
        <v>104</v>
      </c>
      <c r="N22" s="52"/>
      <c r="O22" s="56">
        <v>194</v>
      </c>
      <c r="P22" s="52"/>
      <c r="Q22" s="55">
        <v>105</v>
      </c>
      <c r="R22" s="52"/>
      <c r="S22" s="56">
        <v>205</v>
      </c>
      <c r="T22" s="52"/>
      <c r="U22" s="56">
        <v>121</v>
      </c>
      <c r="V22" s="52"/>
      <c r="W22" s="55">
        <v>254</v>
      </c>
      <c r="X22" s="52"/>
      <c r="Y22" s="56">
        <v>40</v>
      </c>
    </row>
    <row r="23" spans="1:25" ht="18" customHeight="1" x14ac:dyDescent="0.25">
      <c r="A23" s="53">
        <v>21</v>
      </c>
      <c r="B23" s="52"/>
      <c r="C23" s="56">
        <v>44</v>
      </c>
      <c r="D23" s="53">
        <v>8</v>
      </c>
      <c r="E23" s="56">
        <v>26</v>
      </c>
      <c r="F23" s="53">
        <v>12</v>
      </c>
      <c r="G23" s="56">
        <v>200</v>
      </c>
      <c r="H23" s="52"/>
      <c r="I23" s="56">
        <v>250</v>
      </c>
      <c r="J23" s="52"/>
      <c r="K23" s="55">
        <v>297</v>
      </c>
      <c r="L23" s="52"/>
      <c r="M23" s="56">
        <v>114</v>
      </c>
      <c r="N23" s="52"/>
      <c r="O23" s="55">
        <v>432</v>
      </c>
      <c r="P23" s="52"/>
      <c r="Q23" s="55">
        <v>637</v>
      </c>
      <c r="R23" s="52"/>
      <c r="S23" s="56">
        <v>223</v>
      </c>
      <c r="T23" s="52"/>
      <c r="U23" s="56">
        <v>34</v>
      </c>
      <c r="V23" s="53">
        <v>47</v>
      </c>
      <c r="W23" s="56">
        <v>27</v>
      </c>
      <c r="X23" s="52"/>
      <c r="Y23" s="56">
        <v>34</v>
      </c>
    </row>
    <row r="24" spans="1:25" ht="18" customHeight="1" x14ac:dyDescent="0.25">
      <c r="A24" s="53">
        <v>22</v>
      </c>
      <c r="B24" s="52"/>
      <c r="C24" s="55">
        <v>238</v>
      </c>
      <c r="D24" s="52"/>
      <c r="E24" s="56">
        <v>45</v>
      </c>
      <c r="F24" s="52"/>
      <c r="G24" s="56">
        <v>60</v>
      </c>
      <c r="H24" s="52"/>
      <c r="I24" s="56">
        <v>261</v>
      </c>
      <c r="J24" s="52"/>
      <c r="K24" s="55">
        <v>793</v>
      </c>
      <c r="L24" s="52"/>
      <c r="M24" s="56">
        <v>138</v>
      </c>
      <c r="N24" s="52"/>
      <c r="O24" s="56">
        <v>170</v>
      </c>
      <c r="P24" s="53">
        <v>34</v>
      </c>
      <c r="Q24" s="56">
        <v>233</v>
      </c>
      <c r="R24" s="52"/>
      <c r="S24" s="56">
        <v>239</v>
      </c>
      <c r="T24" s="52"/>
      <c r="U24" s="55">
        <v>137</v>
      </c>
      <c r="V24" s="52"/>
      <c r="W24" s="56">
        <v>95</v>
      </c>
      <c r="X24" s="52"/>
      <c r="Y24" s="56">
        <v>15</v>
      </c>
    </row>
    <row r="25" spans="1:25" ht="18" customHeight="1" x14ac:dyDescent="0.25">
      <c r="A25" s="53">
        <v>23</v>
      </c>
      <c r="B25" s="52"/>
      <c r="C25" s="55">
        <v>617</v>
      </c>
      <c r="D25" s="52"/>
      <c r="E25" s="56">
        <v>48</v>
      </c>
      <c r="F25" s="52"/>
      <c r="G25" s="56">
        <v>182</v>
      </c>
      <c r="H25" s="52"/>
      <c r="I25" s="55">
        <v>366</v>
      </c>
      <c r="J25" s="53">
        <v>21</v>
      </c>
      <c r="K25" s="56">
        <v>100</v>
      </c>
      <c r="L25" s="52"/>
      <c r="M25" s="56">
        <v>124</v>
      </c>
      <c r="N25" s="52"/>
      <c r="O25" s="55">
        <v>267</v>
      </c>
      <c r="P25" s="52"/>
      <c r="Q25" s="56">
        <v>102</v>
      </c>
      <c r="R25" s="52"/>
      <c r="S25" s="56">
        <v>209</v>
      </c>
      <c r="T25" s="52"/>
      <c r="U25" s="55">
        <v>606</v>
      </c>
      <c r="V25" s="52"/>
      <c r="W25" s="56">
        <v>40</v>
      </c>
      <c r="X25" s="52"/>
      <c r="Y25" s="56">
        <v>32</v>
      </c>
    </row>
    <row r="26" spans="1:25" ht="18" customHeight="1" x14ac:dyDescent="0.25">
      <c r="A26" s="53">
        <v>24</v>
      </c>
      <c r="B26" s="53">
        <v>4</v>
      </c>
      <c r="C26" s="56">
        <v>103</v>
      </c>
      <c r="D26" s="52"/>
      <c r="E26" s="56">
        <v>46</v>
      </c>
      <c r="F26" s="52"/>
      <c r="G26" s="56">
        <v>113</v>
      </c>
      <c r="H26" s="52"/>
      <c r="I26" s="55">
        <v>718</v>
      </c>
      <c r="J26" s="52"/>
      <c r="K26" s="56">
        <v>92</v>
      </c>
      <c r="L26" s="52"/>
      <c r="M26" s="56">
        <v>69</v>
      </c>
      <c r="N26" s="52"/>
      <c r="O26" s="55">
        <v>362</v>
      </c>
      <c r="P26" s="52"/>
      <c r="Q26" s="56">
        <v>275</v>
      </c>
      <c r="R26" s="52"/>
      <c r="S26" s="55">
        <v>315</v>
      </c>
      <c r="T26" s="53">
        <v>43</v>
      </c>
      <c r="U26" s="56">
        <v>9</v>
      </c>
      <c r="V26" s="52"/>
      <c r="W26" s="56">
        <v>23</v>
      </c>
      <c r="X26" s="52"/>
      <c r="Y26" s="55">
        <v>129</v>
      </c>
    </row>
    <row r="27" spans="1:25" ht="18" customHeight="1" x14ac:dyDescent="0.25">
      <c r="A27" s="53">
        <v>25</v>
      </c>
      <c r="B27" s="52"/>
      <c r="C27" s="56">
        <v>76</v>
      </c>
      <c r="D27" s="52"/>
      <c r="E27" s="56">
        <v>152</v>
      </c>
      <c r="F27" s="52"/>
      <c r="G27" s="56">
        <v>124</v>
      </c>
      <c r="H27" s="53">
        <v>17</v>
      </c>
      <c r="I27" s="56">
        <v>80</v>
      </c>
      <c r="J27" s="52"/>
      <c r="K27" s="56">
        <v>201</v>
      </c>
      <c r="L27" s="52"/>
      <c r="M27" s="55">
        <v>261</v>
      </c>
      <c r="N27" s="53">
        <v>30</v>
      </c>
      <c r="O27" s="56">
        <v>108</v>
      </c>
      <c r="P27" s="52"/>
      <c r="Q27" s="56">
        <v>67</v>
      </c>
      <c r="R27" s="52"/>
      <c r="S27" s="55">
        <v>703</v>
      </c>
      <c r="T27" s="52"/>
      <c r="U27" s="56">
        <v>23</v>
      </c>
      <c r="V27" s="52"/>
      <c r="W27" s="56">
        <v>27</v>
      </c>
      <c r="X27" s="57"/>
      <c r="Y27" s="55">
        <v>0</v>
      </c>
    </row>
    <row r="28" spans="1:25" ht="18" customHeight="1" x14ac:dyDescent="0.25">
      <c r="A28" s="53">
        <v>26</v>
      </c>
      <c r="B28" s="52"/>
      <c r="C28" s="56">
        <v>55</v>
      </c>
      <c r="D28" s="52"/>
      <c r="E28" s="55">
        <v>129</v>
      </c>
      <c r="F28" s="52"/>
      <c r="G28" s="55">
        <v>443</v>
      </c>
      <c r="H28" s="52"/>
      <c r="I28" s="56">
        <v>94</v>
      </c>
      <c r="J28" s="52"/>
      <c r="K28" s="56">
        <v>187</v>
      </c>
      <c r="L28" s="52"/>
      <c r="M28" s="55">
        <v>636</v>
      </c>
      <c r="N28" s="52"/>
      <c r="O28" s="56">
        <v>216</v>
      </c>
      <c r="P28" s="52"/>
      <c r="Q28" s="56">
        <v>133</v>
      </c>
      <c r="R28" s="53">
        <v>39</v>
      </c>
      <c r="S28" s="56">
        <v>143</v>
      </c>
      <c r="T28" s="52"/>
      <c r="U28" s="56">
        <v>179</v>
      </c>
      <c r="V28" s="52"/>
      <c r="W28" s="55">
        <v>69</v>
      </c>
      <c r="X28" s="53">
        <v>52</v>
      </c>
      <c r="Y28" s="56">
        <v>250</v>
      </c>
    </row>
    <row r="29" spans="1:25" ht="18" customHeight="1" x14ac:dyDescent="0.25">
      <c r="A29" s="53">
        <v>27</v>
      </c>
      <c r="B29" s="52"/>
      <c r="C29" s="56">
        <v>30</v>
      </c>
      <c r="D29" s="52"/>
      <c r="E29" s="55">
        <v>358</v>
      </c>
      <c r="F29" s="57"/>
      <c r="G29" s="55">
        <v>290</v>
      </c>
      <c r="H29" s="52"/>
      <c r="I29" s="56">
        <v>105</v>
      </c>
      <c r="J29" s="52"/>
      <c r="K29" s="56">
        <v>152</v>
      </c>
      <c r="L29" s="53">
        <v>26</v>
      </c>
      <c r="M29" s="56">
        <v>152</v>
      </c>
      <c r="N29" s="52"/>
      <c r="O29" s="56">
        <v>236</v>
      </c>
      <c r="P29" s="52"/>
      <c r="Q29" s="55">
        <v>343</v>
      </c>
      <c r="R29" s="52"/>
      <c r="S29" s="56">
        <v>62</v>
      </c>
      <c r="T29" s="52"/>
      <c r="U29" s="56">
        <v>212</v>
      </c>
      <c r="V29" s="52"/>
      <c r="W29" s="55">
        <v>238</v>
      </c>
      <c r="X29" s="52"/>
      <c r="Y29" s="56">
        <v>76</v>
      </c>
    </row>
    <row r="30" spans="1:25" ht="18" customHeight="1" x14ac:dyDescent="0.25">
      <c r="A30" s="53">
        <v>28</v>
      </c>
      <c r="B30" s="52"/>
      <c r="C30" s="56">
        <v>45</v>
      </c>
      <c r="D30" s="53">
        <v>9</v>
      </c>
      <c r="E30" s="56">
        <v>141</v>
      </c>
      <c r="F30" s="53">
        <v>13</v>
      </c>
      <c r="G30" s="55">
        <v>473</v>
      </c>
      <c r="H30" s="52"/>
      <c r="I30" s="56">
        <v>142</v>
      </c>
      <c r="J30" s="52"/>
      <c r="K30" s="55">
        <v>309</v>
      </c>
      <c r="L30" s="52"/>
      <c r="M30" s="56">
        <v>124</v>
      </c>
      <c r="N30" s="52"/>
      <c r="O30" s="56">
        <v>226</v>
      </c>
      <c r="P30" s="52"/>
      <c r="Q30" s="55">
        <v>795</v>
      </c>
      <c r="R30" s="52"/>
      <c r="S30" s="56">
        <v>174</v>
      </c>
      <c r="T30" s="52"/>
      <c r="U30" s="56">
        <v>186</v>
      </c>
      <c r="V30" s="53">
        <v>48</v>
      </c>
      <c r="W30" s="56">
        <v>31</v>
      </c>
      <c r="X30" s="52"/>
      <c r="Y30" s="56">
        <v>81</v>
      </c>
    </row>
    <row r="31" spans="1:25" ht="18" customHeight="1" x14ac:dyDescent="0.25">
      <c r="A31" s="53">
        <v>29</v>
      </c>
      <c r="B31" s="52"/>
      <c r="C31" s="55">
        <v>327</v>
      </c>
      <c r="D31" s="52"/>
      <c r="E31" s="60"/>
      <c r="F31" s="52"/>
      <c r="G31" s="56">
        <v>135</v>
      </c>
      <c r="H31" s="52"/>
      <c r="I31" s="56">
        <v>61</v>
      </c>
      <c r="J31" s="52"/>
      <c r="K31" s="55">
        <v>676</v>
      </c>
      <c r="L31" s="52"/>
      <c r="M31" s="56">
        <v>68</v>
      </c>
      <c r="N31" s="52"/>
      <c r="O31" s="56">
        <v>163</v>
      </c>
      <c r="P31" s="53">
        <v>35</v>
      </c>
      <c r="Q31" s="56">
        <v>229</v>
      </c>
      <c r="R31" s="52"/>
      <c r="S31" s="56">
        <v>169</v>
      </c>
      <c r="T31" s="52"/>
      <c r="U31" s="55">
        <v>277</v>
      </c>
      <c r="V31" s="52"/>
      <c r="W31" s="56">
        <v>44</v>
      </c>
      <c r="X31" s="52"/>
      <c r="Y31" s="56">
        <v>71</v>
      </c>
    </row>
    <row r="32" spans="1:25" ht="18" customHeight="1" x14ac:dyDescent="0.25">
      <c r="A32" s="53">
        <v>30</v>
      </c>
      <c r="B32" s="52"/>
      <c r="C32" s="55">
        <v>281</v>
      </c>
      <c r="D32" s="52"/>
      <c r="E32" s="60"/>
      <c r="F32" s="52"/>
      <c r="G32" s="56">
        <v>95</v>
      </c>
      <c r="H32" s="52"/>
      <c r="I32" s="55">
        <v>338</v>
      </c>
      <c r="J32" s="53">
        <v>22</v>
      </c>
      <c r="K32" s="56">
        <v>30</v>
      </c>
      <c r="L32" s="52"/>
      <c r="M32" s="56">
        <v>68</v>
      </c>
      <c r="N32" s="52"/>
      <c r="O32" s="55">
        <v>193</v>
      </c>
      <c r="P32" s="52"/>
      <c r="Q32" s="56">
        <v>211</v>
      </c>
      <c r="R32" s="52"/>
      <c r="S32" s="56">
        <v>166</v>
      </c>
      <c r="T32" s="52"/>
      <c r="U32" s="55">
        <v>1183</v>
      </c>
      <c r="V32" s="52"/>
      <c r="W32" s="56">
        <v>45</v>
      </c>
      <c r="X32" s="52"/>
      <c r="Y32" s="56">
        <v>52</v>
      </c>
    </row>
    <row r="33" spans="1:25" ht="18" customHeight="1" x14ac:dyDescent="0.25">
      <c r="A33" s="53">
        <v>31</v>
      </c>
      <c r="B33" s="53">
        <v>5</v>
      </c>
      <c r="C33" s="56">
        <v>70</v>
      </c>
      <c r="D33" s="52"/>
      <c r="E33" s="60"/>
      <c r="F33" s="52"/>
      <c r="G33" s="56">
        <v>138</v>
      </c>
      <c r="H33" s="52"/>
      <c r="I33" s="60"/>
      <c r="J33" s="52"/>
      <c r="K33" s="56">
        <v>108</v>
      </c>
      <c r="L33" s="52"/>
      <c r="M33" s="60"/>
      <c r="N33" s="52"/>
      <c r="O33" s="55">
        <v>304</v>
      </c>
      <c r="P33" s="52"/>
      <c r="Q33" s="56">
        <v>222</v>
      </c>
      <c r="R33" s="52"/>
      <c r="S33" s="60"/>
      <c r="T33" s="53">
        <v>44</v>
      </c>
      <c r="U33" s="56">
        <v>158</v>
      </c>
      <c r="V33" s="52"/>
      <c r="W33" s="60"/>
      <c r="X33" s="52"/>
      <c r="Y33" s="55">
        <v>83</v>
      </c>
    </row>
    <row r="34" spans="1:25" ht="18" customHeight="1" x14ac:dyDescent="0.25">
      <c r="A34" s="61"/>
      <c r="B34" s="61"/>
      <c r="C34" s="62">
        <f>SUM(C3:C33)</f>
        <v>5456</v>
      </c>
      <c r="D34" s="62"/>
      <c r="E34" s="62">
        <f t="shared" ref="E34:Y34" si="0">SUM(E3:E33)</f>
        <v>3542</v>
      </c>
      <c r="F34" s="62"/>
      <c r="G34" s="62">
        <f t="shared" si="0"/>
        <v>5286</v>
      </c>
      <c r="H34" s="62"/>
      <c r="I34" s="62">
        <f t="shared" si="0"/>
        <v>7329</v>
      </c>
      <c r="J34" s="62"/>
      <c r="K34" s="62">
        <f t="shared" si="0"/>
        <v>8771</v>
      </c>
      <c r="L34" s="62"/>
      <c r="M34" s="62">
        <f t="shared" si="0"/>
        <v>11762</v>
      </c>
      <c r="N34" s="62"/>
      <c r="O34" s="62">
        <f t="shared" si="0"/>
        <v>7183</v>
      </c>
      <c r="P34" s="62"/>
      <c r="Q34" s="62">
        <f t="shared" si="0"/>
        <v>8046</v>
      </c>
      <c r="R34" s="62"/>
      <c r="S34" s="62">
        <f t="shared" si="0"/>
        <v>6240</v>
      </c>
      <c r="T34" s="62"/>
      <c r="U34" s="62">
        <f t="shared" si="0"/>
        <v>8910</v>
      </c>
      <c r="V34" s="62"/>
      <c r="W34" s="62">
        <f t="shared" si="0"/>
        <v>4444</v>
      </c>
      <c r="X34" s="62"/>
      <c r="Y34" s="62">
        <f t="shared" si="0"/>
        <v>2207</v>
      </c>
    </row>
    <row r="35" spans="1:25" ht="18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8" customHeight="1" x14ac:dyDescent="0.25">
      <c r="A36" s="35"/>
      <c r="B36" s="39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99" t="s">
        <v>34</v>
      </c>
      <c r="O36" s="99"/>
      <c r="P36" s="44">
        <f>C34+E34+G34+I34+K34+M34+O34+Q34+S34+U34+W34+Y34</f>
        <v>79176</v>
      </c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8.95" customHeight="1" x14ac:dyDescent="0.25">
      <c r="A37" s="33"/>
      <c r="B37" s="39" t="s">
        <v>28</v>
      </c>
      <c r="C37" s="43"/>
      <c r="D37" s="43"/>
      <c r="E37" s="43"/>
      <c r="F37" s="33"/>
      <c r="G37" s="33"/>
      <c r="H37" s="33"/>
      <c r="I37" s="33"/>
      <c r="J37" s="45"/>
      <c r="K37" s="46"/>
      <c r="L37" s="46"/>
      <c r="M37" s="46"/>
      <c r="N37" s="46"/>
      <c r="O37" s="46"/>
      <c r="P37" s="34"/>
      <c r="Q37" s="47"/>
      <c r="R37" s="33"/>
      <c r="S37" s="33"/>
      <c r="T37" s="33"/>
      <c r="U37" s="33"/>
      <c r="V37" s="33"/>
      <c r="W37" s="33"/>
      <c r="X37" s="33"/>
      <c r="Y37" s="33"/>
    </row>
    <row r="38" spans="1:25" ht="18.95" customHeight="1" x14ac:dyDescent="0.25">
      <c r="A38" s="33"/>
      <c r="B38" s="39" t="s">
        <v>29</v>
      </c>
      <c r="C38" s="43"/>
      <c r="D38" s="43"/>
      <c r="E38" s="43"/>
      <c r="F38" s="33"/>
      <c r="G38" s="33"/>
      <c r="H38" s="33"/>
      <c r="I38" s="33"/>
      <c r="J38" s="45"/>
      <c r="K38" s="48"/>
      <c r="L38" s="48"/>
      <c r="M38" s="48"/>
      <c r="N38" s="48"/>
      <c r="O38" s="48"/>
      <c r="P38" s="35"/>
      <c r="Q38" s="47"/>
      <c r="R38" s="33"/>
      <c r="S38" s="33"/>
      <c r="T38" s="33"/>
      <c r="U38" s="33"/>
      <c r="V38" s="33"/>
      <c r="W38" s="33"/>
      <c r="X38" s="33"/>
      <c r="Y38" s="33"/>
    </row>
    <row r="39" spans="1:25" ht="18" customHeight="1" x14ac:dyDescent="0.25">
      <c r="A39" s="33"/>
      <c r="B39" s="39" t="s">
        <v>15</v>
      </c>
      <c r="C39" s="43"/>
      <c r="D39" s="43"/>
      <c r="E39" s="43"/>
      <c r="F39" s="33"/>
      <c r="G39" s="33"/>
      <c r="H39" s="33"/>
      <c r="I39" s="33"/>
      <c r="J39" s="49"/>
      <c r="K39" s="49"/>
      <c r="L39" s="49"/>
      <c r="M39" s="49"/>
      <c r="N39" s="50"/>
      <c r="O39" s="51"/>
      <c r="P39" s="34"/>
      <c r="Q39" s="47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9" t="s">
        <v>30</v>
      </c>
      <c r="C40" s="43"/>
      <c r="D40" s="43"/>
      <c r="E40" s="4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47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9" t="s">
        <v>31</v>
      </c>
      <c r="C41" s="43"/>
      <c r="D41" s="43"/>
      <c r="E41" s="4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47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9" t="s">
        <v>32</v>
      </c>
      <c r="C42" s="43"/>
      <c r="D42" s="43"/>
      <c r="E42" s="4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9" t="s">
        <v>19</v>
      </c>
      <c r="C43" s="43"/>
      <c r="D43" s="43"/>
      <c r="E43" s="4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9" t="s">
        <v>20</v>
      </c>
      <c r="C44" s="43"/>
      <c r="D44" s="43"/>
      <c r="E44" s="4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9" t="s">
        <v>21</v>
      </c>
      <c r="C45" s="43"/>
      <c r="D45" s="43"/>
      <c r="E45" s="4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9" t="s">
        <v>22</v>
      </c>
      <c r="C46" s="43"/>
      <c r="D46" s="43"/>
      <c r="E46" s="4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9" t="s">
        <v>23</v>
      </c>
      <c r="C47" s="43"/>
      <c r="D47" s="43"/>
      <c r="E47" s="4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9" t="s">
        <v>24</v>
      </c>
      <c r="C48" s="33"/>
      <c r="D48" s="33"/>
      <c r="E48" s="43"/>
      <c r="F48" s="33"/>
      <c r="G48" s="4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</sheetData>
  <mergeCells count="13">
    <mergeCell ref="D1:E1"/>
    <mergeCell ref="B1:C1"/>
    <mergeCell ref="L1:M1"/>
    <mergeCell ref="J1:K1"/>
    <mergeCell ref="N36:O36"/>
    <mergeCell ref="N1:O1"/>
    <mergeCell ref="H1:I1"/>
    <mergeCell ref="F1:G1"/>
    <mergeCell ref="T1:U1"/>
    <mergeCell ref="R1:S1"/>
    <mergeCell ref="P1:Q1"/>
    <mergeCell ref="V1:W1"/>
    <mergeCell ref="X1:Y1"/>
  </mergeCells>
  <pageMargins left="0.75" right="0.75" top="1" bottom="1" header="0.5" footer="0.5"/>
  <headerFooter>
    <oddFooter>&amp;L&amp;"Helvetica,Regular"&amp;12&amp;K000000	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topLeftCell="A16" workbookViewId="0">
      <selection activeCell="S33" sqref="S33"/>
    </sheetView>
  </sheetViews>
  <sheetFormatPr defaultColWidth="6.59765625" defaultRowHeight="15" customHeight="1" x14ac:dyDescent="0.25"/>
  <cols>
    <col min="1" max="25" width="7.09765625" style="39" customWidth="1"/>
    <col min="26" max="256" width="6.59765625" style="40" customWidth="1"/>
    <col min="257" max="16384" width="6.59765625" style="40"/>
  </cols>
  <sheetData>
    <row r="1" spans="1:25" ht="18" customHeight="1" x14ac:dyDescent="0.25">
      <c r="A1" s="71"/>
      <c r="B1" s="109" t="s">
        <v>0</v>
      </c>
      <c r="C1" s="110"/>
      <c r="D1" s="109" t="s">
        <v>1</v>
      </c>
      <c r="E1" s="110"/>
      <c r="F1" s="109" t="s">
        <v>2</v>
      </c>
      <c r="G1" s="110"/>
      <c r="H1" s="109" t="s">
        <v>3</v>
      </c>
      <c r="I1" s="110"/>
      <c r="J1" s="109" t="s">
        <v>4</v>
      </c>
      <c r="K1" s="110"/>
      <c r="L1" s="109" t="s">
        <v>5</v>
      </c>
      <c r="M1" s="110"/>
      <c r="N1" s="109" t="s">
        <v>6</v>
      </c>
      <c r="O1" s="110"/>
      <c r="P1" s="109" t="s">
        <v>7</v>
      </c>
      <c r="Q1" s="110"/>
      <c r="R1" s="109" t="s">
        <v>8</v>
      </c>
      <c r="S1" s="110"/>
      <c r="T1" s="109" t="s">
        <v>25</v>
      </c>
      <c r="U1" s="110"/>
      <c r="V1" s="109" t="s">
        <v>9</v>
      </c>
      <c r="W1" s="110"/>
      <c r="X1" s="109" t="s">
        <v>10</v>
      </c>
      <c r="Y1" s="110"/>
    </row>
    <row r="2" spans="1:25" ht="18" customHeight="1" x14ac:dyDescent="0.25">
      <c r="A2" s="72" t="s">
        <v>26</v>
      </c>
      <c r="B2" s="72" t="s">
        <v>11</v>
      </c>
      <c r="C2" s="72" t="s">
        <v>33</v>
      </c>
      <c r="D2" s="72" t="s">
        <v>11</v>
      </c>
      <c r="E2" s="72" t="s">
        <v>33</v>
      </c>
      <c r="F2" s="72" t="s">
        <v>11</v>
      </c>
      <c r="G2" s="72" t="s">
        <v>33</v>
      </c>
      <c r="H2" s="72" t="s">
        <v>11</v>
      </c>
      <c r="I2" s="72" t="s">
        <v>33</v>
      </c>
      <c r="J2" s="72" t="s">
        <v>11</v>
      </c>
      <c r="K2" s="72" t="s">
        <v>33</v>
      </c>
      <c r="L2" s="72" t="s">
        <v>11</v>
      </c>
      <c r="M2" s="72" t="s">
        <v>33</v>
      </c>
      <c r="N2" s="72" t="s">
        <v>11</v>
      </c>
      <c r="O2" s="72" t="s">
        <v>33</v>
      </c>
      <c r="P2" s="72" t="s">
        <v>11</v>
      </c>
      <c r="Q2" s="72" t="s">
        <v>33</v>
      </c>
      <c r="R2" s="72" t="s">
        <v>11</v>
      </c>
      <c r="S2" s="72" t="s">
        <v>33</v>
      </c>
      <c r="T2" s="72" t="s">
        <v>11</v>
      </c>
      <c r="U2" s="72" t="s">
        <v>33</v>
      </c>
      <c r="V2" s="72" t="s">
        <v>11</v>
      </c>
      <c r="W2" s="72" t="s">
        <v>33</v>
      </c>
      <c r="X2" s="72" t="s">
        <v>11</v>
      </c>
      <c r="Y2" s="72" t="s">
        <v>33</v>
      </c>
    </row>
    <row r="3" spans="1:25" ht="18" customHeight="1" x14ac:dyDescent="0.25">
      <c r="A3" s="72">
        <v>1</v>
      </c>
      <c r="B3" s="53">
        <v>1</v>
      </c>
      <c r="C3" s="78"/>
      <c r="D3" s="52"/>
      <c r="E3" s="55">
        <v>88</v>
      </c>
      <c r="F3" s="52"/>
      <c r="G3" s="55">
        <v>150</v>
      </c>
      <c r="H3" s="53">
        <v>14</v>
      </c>
      <c r="I3" s="56">
        <v>343</v>
      </c>
      <c r="J3" s="53">
        <v>18</v>
      </c>
      <c r="K3" s="74">
        <v>1163</v>
      </c>
      <c r="L3" s="52"/>
      <c r="M3" s="55">
        <v>865</v>
      </c>
      <c r="N3" s="53">
        <v>27</v>
      </c>
      <c r="O3" s="56">
        <v>261</v>
      </c>
      <c r="P3" s="52"/>
      <c r="Q3" s="56">
        <v>302</v>
      </c>
      <c r="R3" s="53">
        <v>36</v>
      </c>
      <c r="S3" s="56">
        <v>150</v>
      </c>
      <c r="T3" s="53">
        <v>40</v>
      </c>
      <c r="U3" s="56">
        <v>269</v>
      </c>
      <c r="V3" s="52"/>
      <c r="W3" s="55">
        <v>2236</v>
      </c>
      <c r="X3" s="53">
        <v>49</v>
      </c>
      <c r="Y3" s="56">
        <v>42</v>
      </c>
    </row>
    <row r="4" spans="1:25" ht="18" customHeight="1" x14ac:dyDescent="0.25">
      <c r="A4" s="72">
        <v>2</v>
      </c>
      <c r="B4" s="52"/>
      <c r="C4" s="78"/>
      <c r="D4" s="52"/>
      <c r="E4" s="55">
        <v>634</v>
      </c>
      <c r="F4" s="52"/>
      <c r="G4" s="55">
        <v>922</v>
      </c>
      <c r="H4" s="52"/>
      <c r="I4" s="56">
        <v>337</v>
      </c>
      <c r="J4" s="52"/>
      <c r="K4" s="56">
        <v>375</v>
      </c>
      <c r="L4" s="53">
        <v>23</v>
      </c>
      <c r="M4" s="56">
        <v>283</v>
      </c>
      <c r="N4" s="52"/>
      <c r="O4" s="56">
        <v>297</v>
      </c>
      <c r="P4" s="52"/>
      <c r="Q4" s="55">
        <v>306</v>
      </c>
      <c r="R4" s="52"/>
      <c r="S4" s="56">
        <v>168</v>
      </c>
      <c r="T4" s="52"/>
      <c r="U4" s="56">
        <v>305</v>
      </c>
      <c r="V4" s="52"/>
      <c r="W4" s="55">
        <v>1946</v>
      </c>
      <c r="X4" s="52"/>
      <c r="Y4" s="56">
        <v>38</v>
      </c>
    </row>
    <row r="5" spans="1:25" ht="18" customHeight="1" x14ac:dyDescent="0.25">
      <c r="A5" s="72">
        <v>3</v>
      </c>
      <c r="B5" s="52"/>
      <c r="C5" s="56">
        <v>77</v>
      </c>
      <c r="D5" s="53">
        <v>6</v>
      </c>
      <c r="E5" s="56">
        <v>200</v>
      </c>
      <c r="F5" s="53">
        <v>10</v>
      </c>
      <c r="G5" s="56">
        <v>125</v>
      </c>
      <c r="H5" s="52"/>
      <c r="I5" s="56">
        <v>359</v>
      </c>
      <c r="J5" s="52"/>
      <c r="K5" s="55">
        <v>659</v>
      </c>
      <c r="L5" s="52"/>
      <c r="M5" s="56">
        <v>121</v>
      </c>
      <c r="N5" s="52"/>
      <c r="O5" s="56">
        <v>307</v>
      </c>
      <c r="P5" s="52"/>
      <c r="Q5" s="55">
        <v>588</v>
      </c>
      <c r="R5" s="52"/>
      <c r="S5" s="56">
        <v>228</v>
      </c>
      <c r="T5" s="52"/>
      <c r="U5" s="56">
        <v>279</v>
      </c>
      <c r="V5" s="53">
        <v>45</v>
      </c>
      <c r="W5" s="56">
        <v>144</v>
      </c>
      <c r="X5" s="52"/>
      <c r="Y5" s="56">
        <v>25</v>
      </c>
    </row>
    <row r="6" spans="1:25" ht="18" customHeight="1" x14ac:dyDescent="0.25">
      <c r="A6" s="72">
        <v>4</v>
      </c>
      <c r="B6" s="52"/>
      <c r="C6" s="55">
        <v>142</v>
      </c>
      <c r="D6" s="52"/>
      <c r="E6" s="56">
        <v>145</v>
      </c>
      <c r="F6" s="52"/>
      <c r="G6" s="56">
        <v>203</v>
      </c>
      <c r="H6" s="52"/>
      <c r="I6" s="56">
        <v>226</v>
      </c>
      <c r="J6" s="52"/>
      <c r="K6" s="55">
        <v>1492</v>
      </c>
      <c r="L6" s="52"/>
      <c r="M6" s="56">
        <v>92</v>
      </c>
      <c r="N6" s="52"/>
      <c r="O6" s="56">
        <v>187</v>
      </c>
      <c r="P6" s="53">
        <v>32</v>
      </c>
      <c r="Q6" s="56">
        <v>606</v>
      </c>
      <c r="R6" s="52"/>
      <c r="S6" s="56">
        <v>214</v>
      </c>
      <c r="T6" s="52"/>
      <c r="U6" s="55">
        <v>570</v>
      </c>
      <c r="V6" s="52"/>
      <c r="W6" s="56">
        <v>206</v>
      </c>
      <c r="X6" s="52"/>
      <c r="Y6" s="56">
        <v>106</v>
      </c>
    </row>
    <row r="7" spans="1:25" ht="18" customHeight="1" x14ac:dyDescent="0.25">
      <c r="A7" s="72">
        <v>5</v>
      </c>
      <c r="B7" s="52"/>
      <c r="C7" s="55">
        <v>389</v>
      </c>
      <c r="D7" s="52"/>
      <c r="E7" s="56">
        <v>90</v>
      </c>
      <c r="F7" s="52"/>
      <c r="G7" s="56">
        <v>512</v>
      </c>
      <c r="H7" s="52"/>
      <c r="I7" s="55">
        <v>617</v>
      </c>
      <c r="J7" s="53">
        <v>19</v>
      </c>
      <c r="K7" s="56">
        <v>390</v>
      </c>
      <c r="L7" s="52"/>
      <c r="M7" s="56">
        <v>91</v>
      </c>
      <c r="N7" s="52"/>
      <c r="O7" s="55">
        <v>166</v>
      </c>
      <c r="P7" s="52"/>
      <c r="Q7" s="56">
        <v>404</v>
      </c>
      <c r="R7" s="52"/>
      <c r="S7" s="56">
        <v>117</v>
      </c>
      <c r="T7" s="52"/>
      <c r="U7" s="55">
        <v>421</v>
      </c>
      <c r="V7" s="52"/>
      <c r="W7" s="56">
        <v>258</v>
      </c>
      <c r="X7" s="52"/>
      <c r="Y7" s="56">
        <v>87</v>
      </c>
    </row>
    <row r="8" spans="1:25" ht="18" customHeight="1" x14ac:dyDescent="0.25">
      <c r="A8" s="72">
        <v>6</v>
      </c>
      <c r="B8" s="53">
        <v>2</v>
      </c>
      <c r="C8" s="56">
        <v>27</v>
      </c>
      <c r="D8" s="52"/>
      <c r="E8" s="56">
        <v>91</v>
      </c>
      <c r="F8" s="52"/>
      <c r="G8" s="56">
        <v>544</v>
      </c>
      <c r="H8" s="52"/>
      <c r="I8" s="55">
        <v>848</v>
      </c>
      <c r="J8" s="52"/>
      <c r="K8" s="56">
        <v>282</v>
      </c>
      <c r="L8" s="52"/>
      <c r="M8" s="56">
        <v>185</v>
      </c>
      <c r="N8" s="52"/>
      <c r="O8" s="55">
        <v>423</v>
      </c>
      <c r="P8" s="52"/>
      <c r="Q8" s="56">
        <v>85</v>
      </c>
      <c r="R8" s="52"/>
      <c r="S8" s="55">
        <v>226</v>
      </c>
      <c r="T8" s="53">
        <v>41</v>
      </c>
      <c r="U8" s="56">
        <v>103</v>
      </c>
      <c r="V8" s="52"/>
      <c r="W8" s="56">
        <v>216</v>
      </c>
      <c r="X8" s="52"/>
      <c r="Y8" s="55">
        <v>158</v>
      </c>
    </row>
    <row r="9" spans="1:25" ht="18" customHeight="1" x14ac:dyDescent="0.25">
      <c r="A9" s="72">
        <v>7</v>
      </c>
      <c r="B9" s="52"/>
      <c r="C9" s="56">
        <v>54</v>
      </c>
      <c r="D9" s="52"/>
      <c r="E9" s="56">
        <v>2</v>
      </c>
      <c r="F9" s="52"/>
      <c r="G9" s="56">
        <v>222</v>
      </c>
      <c r="H9" s="53">
        <v>15</v>
      </c>
      <c r="I9" s="56">
        <v>273</v>
      </c>
      <c r="J9" s="52"/>
      <c r="K9" s="56">
        <v>142</v>
      </c>
      <c r="L9" s="52"/>
      <c r="M9" s="55">
        <v>263</v>
      </c>
      <c r="N9" s="53">
        <v>28</v>
      </c>
      <c r="O9" s="56">
        <v>224</v>
      </c>
      <c r="P9" s="52"/>
      <c r="Q9" s="56">
        <v>292</v>
      </c>
      <c r="R9" s="52"/>
      <c r="S9" s="55">
        <v>938</v>
      </c>
      <c r="T9" s="52"/>
      <c r="U9" s="56">
        <v>164</v>
      </c>
      <c r="V9" s="52"/>
      <c r="W9" s="56">
        <v>391</v>
      </c>
      <c r="X9" s="52"/>
      <c r="Y9" s="55">
        <v>124</v>
      </c>
    </row>
    <row r="10" spans="1:25" ht="18" customHeight="1" x14ac:dyDescent="0.25">
      <c r="A10" s="72">
        <v>8</v>
      </c>
      <c r="B10" s="52"/>
      <c r="C10" s="56">
        <v>106</v>
      </c>
      <c r="D10" s="52"/>
      <c r="E10" s="73"/>
      <c r="F10" s="52"/>
      <c r="G10" s="55">
        <v>701</v>
      </c>
      <c r="H10" s="52"/>
      <c r="I10" s="56">
        <v>212</v>
      </c>
      <c r="J10" s="52"/>
      <c r="K10" s="56">
        <v>294</v>
      </c>
      <c r="L10" s="52"/>
      <c r="M10" s="55">
        <v>509</v>
      </c>
      <c r="N10" s="52"/>
      <c r="O10" s="56">
        <v>186</v>
      </c>
      <c r="P10" s="52"/>
      <c r="Q10" s="56">
        <v>57</v>
      </c>
      <c r="R10" s="53">
        <v>37</v>
      </c>
      <c r="S10" s="56">
        <v>122</v>
      </c>
      <c r="T10" s="52"/>
      <c r="U10" s="56">
        <v>62</v>
      </c>
      <c r="V10" s="52"/>
      <c r="W10" s="55">
        <v>672</v>
      </c>
      <c r="X10" s="53">
        <v>50</v>
      </c>
      <c r="Y10" s="56">
        <v>41</v>
      </c>
    </row>
    <row r="11" spans="1:25" ht="18" customHeight="1" x14ac:dyDescent="0.25">
      <c r="A11" s="72">
        <v>9</v>
      </c>
      <c r="B11" s="52"/>
      <c r="C11" s="56">
        <v>40</v>
      </c>
      <c r="D11" s="52"/>
      <c r="E11" s="73"/>
      <c r="F11" s="52"/>
      <c r="G11" s="55">
        <v>1211</v>
      </c>
      <c r="H11" s="52"/>
      <c r="I11" s="56">
        <v>318</v>
      </c>
      <c r="J11" s="52"/>
      <c r="K11" s="56">
        <v>140</v>
      </c>
      <c r="L11" s="53">
        <v>24</v>
      </c>
      <c r="M11" s="74">
        <v>461</v>
      </c>
      <c r="N11" s="52"/>
      <c r="O11" s="56">
        <v>594</v>
      </c>
      <c r="P11" s="52"/>
      <c r="Q11" s="55">
        <v>457</v>
      </c>
      <c r="R11" s="52"/>
      <c r="S11" s="56">
        <v>177</v>
      </c>
      <c r="T11" s="52"/>
      <c r="U11" s="56">
        <v>78</v>
      </c>
      <c r="V11" s="52"/>
      <c r="W11" s="55">
        <v>1163</v>
      </c>
      <c r="X11" s="52"/>
      <c r="Y11" s="56">
        <v>62</v>
      </c>
    </row>
    <row r="12" spans="1:25" ht="18" customHeight="1" x14ac:dyDescent="0.25">
      <c r="A12" s="72">
        <v>10</v>
      </c>
      <c r="B12" s="52"/>
      <c r="C12" s="56">
        <v>59</v>
      </c>
      <c r="D12" s="53">
        <v>7</v>
      </c>
      <c r="E12" s="56">
        <v>43</v>
      </c>
      <c r="F12" s="53">
        <v>11</v>
      </c>
      <c r="G12" s="56">
        <v>214</v>
      </c>
      <c r="H12" s="52"/>
      <c r="I12" s="56">
        <v>337</v>
      </c>
      <c r="J12" s="52"/>
      <c r="K12" s="55">
        <v>298</v>
      </c>
      <c r="L12" s="52"/>
      <c r="M12" s="56">
        <v>328</v>
      </c>
      <c r="N12" s="52"/>
      <c r="O12" s="56">
        <v>126</v>
      </c>
      <c r="P12" s="52"/>
      <c r="Q12" s="55">
        <v>283</v>
      </c>
      <c r="R12" s="52"/>
      <c r="S12" s="56">
        <v>248</v>
      </c>
      <c r="T12" s="52"/>
      <c r="U12" s="56">
        <v>404</v>
      </c>
      <c r="V12" s="53">
        <v>46</v>
      </c>
      <c r="W12" s="56">
        <v>1246</v>
      </c>
      <c r="X12" s="52"/>
      <c r="Y12" s="56">
        <v>77</v>
      </c>
    </row>
    <row r="13" spans="1:25" ht="18" customHeight="1" x14ac:dyDescent="0.25">
      <c r="A13" s="72">
        <v>11</v>
      </c>
      <c r="B13" s="52"/>
      <c r="C13" s="55">
        <v>108</v>
      </c>
      <c r="D13" s="52"/>
      <c r="E13" s="56">
        <v>76</v>
      </c>
      <c r="F13" s="52"/>
      <c r="G13" s="56">
        <v>117</v>
      </c>
      <c r="H13" s="52"/>
      <c r="I13" s="56">
        <v>223</v>
      </c>
      <c r="J13" s="52"/>
      <c r="K13" s="55">
        <v>338</v>
      </c>
      <c r="L13" s="52"/>
      <c r="M13" s="56">
        <v>186</v>
      </c>
      <c r="N13" s="52"/>
      <c r="O13" s="56">
        <v>120</v>
      </c>
      <c r="P13" s="53">
        <v>33</v>
      </c>
      <c r="Q13" s="56">
        <v>135</v>
      </c>
      <c r="R13" s="52"/>
      <c r="S13" s="56">
        <v>181</v>
      </c>
      <c r="T13" s="52"/>
      <c r="U13" s="55">
        <v>309</v>
      </c>
      <c r="V13" s="52"/>
      <c r="W13" s="74">
        <v>1925</v>
      </c>
      <c r="X13" s="52"/>
      <c r="Y13" s="56">
        <v>17</v>
      </c>
    </row>
    <row r="14" spans="1:25" ht="18" customHeight="1" x14ac:dyDescent="0.25">
      <c r="A14" s="72">
        <v>12</v>
      </c>
      <c r="B14" s="52"/>
      <c r="C14" s="55">
        <v>538</v>
      </c>
      <c r="D14" s="52"/>
      <c r="E14" s="56">
        <v>178</v>
      </c>
      <c r="F14" s="52"/>
      <c r="G14" s="56">
        <v>74</v>
      </c>
      <c r="H14" s="52"/>
      <c r="I14" s="55">
        <v>871</v>
      </c>
      <c r="J14" s="53">
        <v>20</v>
      </c>
      <c r="K14" s="56">
        <v>187</v>
      </c>
      <c r="L14" s="52"/>
      <c r="M14" s="56">
        <v>408</v>
      </c>
      <c r="N14" s="52"/>
      <c r="O14" s="55">
        <v>254</v>
      </c>
      <c r="P14" s="52"/>
      <c r="Q14" s="56">
        <v>208</v>
      </c>
      <c r="R14" s="52"/>
      <c r="S14" s="56">
        <v>295</v>
      </c>
      <c r="T14" s="52"/>
      <c r="U14" s="55">
        <v>1111</v>
      </c>
      <c r="V14" s="52"/>
      <c r="W14" s="56">
        <v>2684</v>
      </c>
      <c r="X14" s="52"/>
      <c r="Y14" s="56">
        <v>5</v>
      </c>
    </row>
    <row r="15" spans="1:25" ht="18" customHeight="1" x14ac:dyDescent="0.25">
      <c r="A15" s="72">
        <v>13</v>
      </c>
      <c r="B15" s="53">
        <v>3</v>
      </c>
      <c r="C15" s="56">
        <v>51</v>
      </c>
      <c r="D15" s="52"/>
      <c r="E15" s="56">
        <v>14</v>
      </c>
      <c r="F15" s="52"/>
      <c r="G15" s="56">
        <v>223</v>
      </c>
      <c r="H15" s="52"/>
      <c r="I15" s="55">
        <v>1319</v>
      </c>
      <c r="J15" s="52"/>
      <c r="K15" s="56">
        <v>205</v>
      </c>
      <c r="L15" s="52"/>
      <c r="M15" s="56">
        <v>213</v>
      </c>
      <c r="N15" s="52"/>
      <c r="O15" s="55">
        <v>430</v>
      </c>
      <c r="P15" s="52"/>
      <c r="Q15" s="56">
        <v>318</v>
      </c>
      <c r="R15" s="52"/>
      <c r="S15" s="55">
        <v>324</v>
      </c>
      <c r="T15" s="53">
        <v>42</v>
      </c>
      <c r="U15" s="56">
        <v>222</v>
      </c>
      <c r="V15" s="52"/>
      <c r="W15" s="56">
        <v>632</v>
      </c>
      <c r="X15" s="52"/>
      <c r="Y15" s="55">
        <v>94</v>
      </c>
    </row>
    <row r="16" spans="1:25" ht="18" customHeight="1" x14ac:dyDescent="0.25">
      <c r="A16" s="72">
        <v>14</v>
      </c>
      <c r="B16" s="52"/>
      <c r="C16" s="56">
        <v>18</v>
      </c>
      <c r="D16" s="52"/>
      <c r="E16" s="56">
        <v>130</v>
      </c>
      <c r="F16" s="52"/>
      <c r="G16" s="56">
        <v>210</v>
      </c>
      <c r="H16" s="53">
        <v>16</v>
      </c>
      <c r="I16" s="56">
        <v>408</v>
      </c>
      <c r="J16" s="52"/>
      <c r="K16" s="56">
        <v>194</v>
      </c>
      <c r="L16" s="52"/>
      <c r="M16" s="55">
        <v>242</v>
      </c>
      <c r="N16" s="53">
        <v>29</v>
      </c>
      <c r="O16" s="56">
        <v>190</v>
      </c>
      <c r="P16" s="52"/>
      <c r="Q16" s="56">
        <v>174</v>
      </c>
      <c r="R16" s="52"/>
      <c r="S16" s="55">
        <v>573</v>
      </c>
      <c r="T16" s="52"/>
      <c r="U16" s="56">
        <v>165</v>
      </c>
      <c r="V16" s="52"/>
      <c r="W16" s="56">
        <v>297</v>
      </c>
      <c r="X16" s="52"/>
      <c r="Y16" s="55">
        <v>581</v>
      </c>
    </row>
    <row r="17" spans="1:25" ht="18" customHeight="1" x14ac:dyDescent="0.25">
      <c r="A17" s="72">
        <v>15</v>
      </c>
      <c r="B17" s="52"/>
      <c r="C17" s="56">
        <v>8</v>
      </c>
      <c r="D17" s="52"/>
      <c r="E17" s="55">
        <v>75</v>
      </c>
      <c r="F17" s="52"/>
      <c r="G17" s="55">
        <v>174</v>
      </c>
      <c r="H17" s="52"/>
      <c r="I17" s="56">
        <v>418</v>
      </c>
      <c r="J17" s="52"/>
      <c r="K17" s="56">
        <v>365</v>
      </c>
      <c r="L17" s="52"/>
      <c r="M17" s="55">
        <v>722</v>
      </c>
      <c r="N17" s="52"/>
      <c r="O17" s="56">
        <v>202</v>
      </c>
      <c r="P17" s="52"/>
      <c r="Q17" s="74">
        <v>463</v>
      </c>
      <c r="R17" s="53">
        <v>38</v>
      </c>
      <c r="S17" s="56">
        <v>131</v>
      </c>
      <c r="T17" s="52"/>
      <c r="U17" s="56">
        <v>338</v>
      </c>
      <c r="V17" s="52"/>
      <c r="W17" s="55">
        <v>348</v>
      </c>
      <c r="X17" s="53">
        <v>51</v>
      </c>
      <c r="Y17" s="56">
        <v>51</v>
      </c>
    </row>
    <row r="18" spans="1:25" ht="18" customHeight="1" x14ac:dyDescent="0.25">
      <c r="A18" s="72">
        <v>16</v>
      </c>
      <c r="B18" s="52"/>
      <c r="C18" s="56">
        <v>65</v>
      </c>
      <c r="D18" s="52"/>
      <c r="E18" s="55">
        <v>438</v>
      </c>
      <c r="F18" s="52"/>
      <c r="G18" s="55">
        <v>1804</v>
      </c>
      <c r="H18" s="52"/>
      <c r="I18" s="56">
        <v>644</v>
      </c>
      <c r="J18" s="52"/>
      <c r="K18" s="56">
        <v>311</v>
      </c>
      <c r="L18" s="53">
        <v>25</v>
      </c>
      <c r="M18" s="56">
        <v>138</v>
      </c>
      <c r="N18" s="52"/>
      <c r="O18" s="56">
        <v>294</v>
      </c>
      <c r="P18" s="52"/>
      <c r="Q18" s="55">
        <v>306</v>
      </c>
      <c r="R18" s="52"/>
      <c r="S18" s="56">
        <v>352</v>
      </c>
      <c r="T18" s="52"/>
      <c r="U18" s="56">
        <v>264</v>
      </c>
      <c r="V18" s="52"/>
      <c r="W18" s="55">
        <v>999</v>
      </c>
      <c r="X18" s="52"/>
      <c r="Y18" s="56">
        <v>38</v>
      </c>
    </row>
    <row r="19" spans="1:25" ht="18" customHeight="1" x14ac:dyDescent="0.25">
      <c r="A19" s="72">
        <v>17</v>
      </c>
      <c r="B19" s="52"/>
      <c r="C19" s="56">
        <v>34</v>
      </c>
      <c r="D19" s="53">
        <v>8</v>
      </c>
      <c r="E19" s="56">
        <v>105</v>
      </c>
      <c r="F19" s="53">
        <v>12</v>
      </c>
      <c r="G19" s="56">
        <v>194</v>
      </c>
      <c r="H19" s="52"/>
      <c r="I19" s="56">
        <v>645</v>
      </c>
      <c r="J19" s="52"/>
      <c r="K19" s="55">
        <v>565</v>
      </c>
      <c r="L19" s="52"/>
      <c r="M19" s="56">
        <v>149</v>
      </c>
      <c r="N19" s="52"/>
      <c r="O19" s="56">
        <v>406</v>
      </c>
      <c r="P19" s="52"/>
      <c r="Q19" s="55">
        <v>417</v>
      </c>
      <c r="R19" s="52"/>
      <c r="S19" s="56">
        <v>135</v>
      </c>
      <c r="T19" s="52"/>
      <c r="U19" s="56">
        <v>309</v>
      </c>
      <c r="V19" s="53">
        <v>47</v>
      </c>
      <c r="W19" s="56">
        <v>445</v>
      </c>
      <c r="X19" s="52"/>
      <c r="Y19" s="56">
        <v>28</v>
      </c>
    </row>
    <row r="20" spans="1:25" ht="18" customHeight="1" x14ac:dyDescent="0.25">
      <c r="A20" s="72">
        <v>18</v>
      </c>
      <c r="B20" s="52"/>
      <c r="C20" s="55">
        <v>199</v>
      </c>
      <c r="D20" s="52"/>
      <c r="E20" s="56">
        <v>134</v>
      </c>
      <c r="F20" s="52"/>
      <c r="G20" s="56">
        <v>215</v>
      </c>
      <c r="H20" s="52"/>
      <c r="I20" s="56">
        <v>276</v>
      </c>
      <c r="J20" s="52"/>
      <c r="K20" s="55">
        <v>1300</v>
      </c>
      <c r="L20" s="52"/>
      <c r="M20" s="56">
        <v>195</v>
      </c>
      <c r="N20" s="52"/>
      <c r="O20" s="56">
        <v>169</v>
      </c>
      <c r="P20" s="53">
        <v>34</v>
      </c>
      <c r="Q20" s="56">
        <v>199</v>
      </c>
      <c r="R20" s="52"/>
      <c r="S20" s="56">
        <v>211</v>
      </c>
      <c r="T20" s="52"/>
      <c r="U20" s="55">
        <v>621</v>
      </c>
      <c r="V20" s="52"/>
      <c r="W20" s="56">
        <v>291</v>
      </c>
      <c r="X20" s="52"/>
      <c r="Y20" s="56">
        <v>51</v>
      </c>
    </row>
    <row r="21" spans="1:25" ht="18" customHeight="1" x14ac:dyDescent="0.25">
      <c r="A21" s="72">
        <v>19</v>
      </c>
      <c r="B21" s="52"/>
      <c r="C21" s="55">
        <v>492</v>
      </c>
      <c r="D21" s="52"/>
      <c r="E21" s="56">
        <v>99</v>
      </c>
      <c r="F21" s="52"/>
      <c r="G21" s="56">
        <v>306</v>
      </c>
      <c r="H21" s="52"/>
      <c r="I21" s="55">
        <v>617</v>
      </c>
      <c r="J21" s="53">
        <v>21</v>
      </c>
      <c r="K21" s="56">
        <v>361</v>
      </c>
      <c r="L21" s="52"/>
      <c r="M21" s="56">
        <v>366</v>
      </c>
      <c r="N21" s="52"/>
      <c r="O21" s="55">
        <v>251</v>
      </c>
      <c r="P21" s="52"/>
      <c r="Q21" s="56">
        <v>155</v>
      </c>
      <c r="R21" s="52"/>
      <c r="S21" s="56">
        <v>295</v>
      </c>
      <c r="T21" s="52"/>
      <c r="U21" s="55">
        <v>1698</v>
      </c>
      <c r="V21" s="52"/>
      <c r="W21" s="56">
        <v>239</v>
      </c>
      <c r="X21" s="52"/>
      <c r="Y21" s="56">
        <v>47</v>
      </c>
    </row>
    <row r="22" spans="1:25" ht="18" customHeight="1" x14ac:dyDescent="0.25">
      <c r="A22" s="72">
        <v>20</v>
      </c>
      <c r="B22" s="53">
        <v>4</v>
      </c>
      <c r="C22" s="56">
        <v>8</v>
      </c>
      <c r="D22" s="52"/>
      <c r="E22" s="56">
        <v>12</v>
      </c>
      <c r="F22" s="52"/>
      <c r="G22" s="56">
        <v>740</v>
      </c>
      <c r="H22" s="52"/>
      <c r="I22" s="55">
        <v>930</v>
      </c>
      <c r="J22" s="52"/>
      <c r="K22" s="56">
        <v>241</v>
      </c>
      <c r="L22" s="52"/>
      <c r="M22" s="56">
        <v>259</v>
      </c>
      <c r="N22" s="52"/>
      <c r="O22" s="55">
        <v>409</v>
      </c>
      <c r="P22" s="52"/>
      <c r="Q22" s="56">
        <v>343</v>
      </c>
      <c r="R22" s="52"/>
      <c r="S22" s="55">
        <v>668</v>
      </c>
      <c r="T22" s="53">
        <v>43</v>
      </c>
      <c r="U22" s="56">
        <v>219</v>
      </c>
      <c r="V22" s="52"/>
      <c r="W22" s="56">
        <v>334</v>
      </c>
      <c r="X22" s="52"/>
      <c r="Y22" s="55">
        <v>97</v>
      </c>
    </row>
    <row r="23" spans="1:25" ht="18" customHeight="1" x14ac:dyDescent="0.25">
      <c r="A23" s="72">
        <v>21</v>
      </c>
      <c r="B23" s="52"/>
      <c r="C23" s="56">
        <v>58</v>
      </c>
      <c r="D23" s="52"/>
      <c r="E23" s="56">
        <v>69</v>
      </c>
      <c r="F23" s="52"/>
      <c r="G23" s="56">
        <v>119</v>
      </c>
      <c r="H23" s="53">
        <v>17</v>
      </c>
      <c r="I23" s="74">
        <v>1839</v>
      </c>
      <c r="J23" s="52"/>
      <c r="K23" s="56">
        <v>169</v>
      </c>
      <c r="L23" s="52"/>
      <c r="M23" s="55">
        <v>278</v>
      </c>
      <c r="N23" s="53">
        <v>30</v>
      </c>
      <c r="O23" s="74">
        <v>505</v>
      </c>
      <c r="P23" s="52"/>
      <c r="Q23" s="56">
        <v>247</v>
      </c>
      <c r="R23" s="52"/>
      <c r="S23" s="55">
        <v>406</v>
      </c>
      <c r="T23" s="52"/>
      <c r="U23" s="56">
        <v>80</v>
      </c>
      <c r="V23" s="52"/>
      <c r="W23" s="56">
        <v>309</v>
      </c>
      <c r="X23" s="52"/>
      <c r="Y23" s="55">
        <v>164</v>
      </c>
    </row>
    <row r="24" spans="1:25" ht="18" customHeight="1" x14ac:dyDescent="0.25">
      <c r="A24" s="72">
        <v>22</v>
      </c>
      <c r="B24" s="52"/>
      <c r="C24" s="56">
        <v>66</v>
      </c>
      <c r="D24" s="52"/>
      <c r="E24" s="55">
        <v>173</v>
      </c>
      <c r="F24" s="52"/>
      <c r="G24" s="55">
        <v>292</v>
      </c>
      <c r="H24" s="52"/>
      <c r="I24" s="56">
        <v>248</v>
      </c>
      <c r="J24" s="52"/>
      <c r="K24" s="56">
        <v>281</v>
      </c>
      <c r="L24" s="52"/>
      <c r="M24" s="55">
        <v>1173</v>
      </c>
      <c r="N24" s="52"/>
      <c r="O24" s="56">
        <v>208</v>
      </c>
      <c r="P24" s="52"/>
      <c r="Q24" s="56">
        <v>177</v>
      </c>
      <c r="R24" s="53">
        <v>39</v>
      </c>
      <c r="S24" s="56">
        <v>251</v>
      </c>
      <c r="T24" s="52"/>
      <c r="U24" s="56">
        <v>120</v>
      </c>
      <c r="V24" s="52"/>
      <c r="W24" s="55">
        <v>767</v>
      </c>
      <c r="X24" s="53">
        <v>52</v>
      </c>
      <c r="Y24" s="56">
        <v>52</v>
      </c>
    </row>
    <row r="25" spans="1:25" ht="18" customHeight="1" x14ac:dyDescent="0.25">
      <c r="A25" s="72">
        <v>23</v>
      </c>
      <c r="B25" s="52"/>
      <c r="C25" s="56">
        <v>3</v>
      </c>
      <c r="D25" s="52"/>
      <c r="E25" s="55">
        <v>790</v>
      </c>
      <c r="F25" s="52"/>
      <c r="G25" s="55">
        <v>870</v>
      </c>
      <c r="H25" s="52"/>
      <c r="I25" s="56">
        <v>336</v>
      </c>
      <c r="J25" s="52"/>
      <c r="K25" s="56">
        <v>380</v>
      </c>
      <c r="L25" s="53">
        <v>26</v>
      </c>
      <c r="M25" s="56">
        <v>260</v>
      </c>
      <c r="N25" s="52"/>
      <c r="O25" s="56">
        <v>282</v>
      </c>
      <c r="P25" s="52"/>
      <c r="Q25" s="55">
        <v>375</v>
      </c>
      <c r="R25" s="52"/>
      <c r="S25" s="56">
        <v>311</v>
      </c>
      <c r="T25" s="52"/>
      <c r="U25" s="56">
        <v>258</v>
      </c>
      <c r="V25" s="52"/>
      <c r="W25" s="55">
        <v>1740</v>
      </c>
      <c r="X25" s="52"/>
      <c r="Y25" s="56">
        <v>48</v>
      </c>
    </row>
    <row r="26" spans="1:25" ht="18" customHeight="1" x14ac:dyDescent="0.25">
      <c r="A26" s="72">
        <v>24</v>
      </c>
      <c r="B26" s="52"/>
      <c r="C26" s="56">
        <v>132</v>
      </c>
      <c r="D26" s="53">
        <v>9</v>
      </c>
      <c r="E26" s="56">
        <v>214</v>
      </c>
      <c r="F26" s="53">
        <v>13</v>
      </c>
      <c r="G26" s="56">
        <v>187</v>
      </c>
      <c r="H26" s="52"/>
      <c r="I26" s="56">
        <v>256</v>
      </c>
      <c r="J26" s="52"/>
      <c r="K26" s="55">
        <v>413</v>
      </c>
      <c r="L26" s="52"/>
      <c r="M26" s="56">
        <v>225</v>
      </c>
      <c r="N26" s="52"/>
      <c r="O26" s="56">
        <v>205</v>
      </c>
      <c r="P26" s="52"/>
      <c r="Q26" s="55">
        <v>932</v>
      </c>
      <c r="R26" s="52"/>
      <c r="S26" s="56">
        <v>65</v>
      </c>
      <c r="T26" s="52"/>
      <c r="U26" s="56">
        <v>193</v>
      </c>
      <c r="V26" s="53">
        <v>48</v>
      </c>
      <c r="W26" s="56">
        <v>261</v>
      </c>
      <c r="X26" s="52"/>
      <c r="Y26" s="56">
        <v>21</v>
      </c>
    </row>
    <row r="27" spans="1:25" ht="18" customHeight="1" x14ac:dyDescent="0.25">
      <c r="A27" s="72">
        <v>25</v>
      </c>
      <c r="B27" s="52"/>
      <c r="C27" s="55">
        <v>123</v>
      </c>
      <c r="D27" s="52"/>
      <c r="E27" s="56">
        <v>46</v>
      </c>
      <c r="F27" s="52"/>
      <c r="G27" s="56">
        <v>151</v>
      </c>
      <c r="H27" s="52"/>
      <c r="I27" s="56">
        <v>310</v>
      </c>
      <c r="J27" s="52"/>
      <c r="K27" s="55">
        <v>783</v>
      </c>
      <c r="L27" s="52"/>
      <c r="M27" s="56">
        <v>90</v>
      </c>
      <c r="N27" s="52"/>
      <c r="O27" s="56">
        <v>250</v>
      </c>
      <c r="P27" s="53">
        <v>35</v>
      </c>
      <c r="Q27" s="56">
        <v>127</v>
      </c>
      <c r="R27" s="52"/>
      <c r="S27" s="56">
        <v>220</v>
      </c>
      <c r="T27" s="52"/>
      <c r="U27" s="55">
        <v>355</v>
      </c>
      <c r="V27" s="52"/>
      <c r="W27" s="56">
        <v>295</v>
      </c>
      <c r="X27" s="52"/>
      <c r="Y27" s="74">
        <v>0</v>
      </c>
    </row>
    <row r="28" spans="1:25" ht="18" customHeight="1" x14ac:dyDescent="0.25">
      <c r="A28" s="72">
        <v>26</v>
      </c>
      <c r="B28" s="52"/>
      <c r="C28" s="55">
        <v>274</v>
      </c>
      <c r="D28" s="52"/>
      <c r="E28" s="56">
        <v>110</v>
      </c>
      <c r="F28" s="52"/>
      <c r="G28" s="56">
        <v>140</v>
      </c>
      <c r="H28" s="52"/>
      <c r="I28" s="55">
        <v>465</v>
      </c>
      <c r="J28" s="53">
        <v>22</v>
      </c>
      <c r="K28" s="56">
        <v>177</v>
      </c>
      <c r="L28" s="52"/>
      <c r="M28" s="56">
        <v>440</v>
      </c>
      <c r="N28" s="52"/>
      <c r="O28" s="55">
        <v>280</v>
      </c>
      <c r="P28" s="52"/>
      <c r="Q28" s="56">
        <v>161</v>
      </c>
      <c r="R28" s="52"/>
      <c r="S28" s="56">
        <v>312</v>
      </c>
      <c r="T28" s="52"/>
      <c r="U28" s="55">
        <v>1375</v>
      </c>
      <c r="V28" s="52"/>
      <c r="W28" s="56">
        <v>315</v>
      </c>
      <c r="X28" s="52"/>
      <c r="Y28" s="74">
        <v>287</v>
      </c>
    </row>
    <row r="29" spans="1:25" ht="18" customHeight="1" x14ac:dyDescent="0.25">
      <c r="A29" s="72">
        <v>27</v>
      </c>
      <c r="B29" s="53">
        <v>5</v>
      </c>
      <c r="C29" s="56">
        <v>70</v>
      </c>
      <c r="D29" s="52"/>
      <c r="E29" s="56">
        <v>117</v>
      </c>
      <c r="F29" s="52"/>
      <c r="G29" s="56">
        <v>228</v>
      </c>
      <c r="H29" s="52"/>
      <c r="I29" s="55">
        <v>788</v>
      </c>
      <c r="J29" s="52"/>
      <c r="K29" s="56">
        <v>237</v>
      </c>
      <c r="L29" s="52"/>
      <c r="M29" s="56">
        <v>107</v>
      </c>
      <c r="N29" s="52"/>
      <c r="O29" s="55">
        <v>607</v>
      </c>
      <c r="P29" s="52"/>
      <c r="Q29" s="56">
        <v>272</v>
      </c>
      <c r="R29" s="52"/>
      <c r="S29" s="55">
        <v>349</v>
      </c>
      <c r="T29" s="53">
        <v>44</v>
      </c>
      <c r="U29" s="56">
        <v>698</v>
      </c>
      <c r="V29" s="52"/>
      <c r="W29" s="56">
        <v>273</v>
      </c>
      <c r="X29" s="52"/>
      <c r="Y29" s="55">
        <v>54</v>
      </c>
    </row>
    <row r="30" spans="1:25" ht="18" customHeight="1" x14ac:dyDescent="0.25">
      <c r="A30" s="72">
        <v>28</v>
      </c>
      <c r="B30" s="52"/>
      <c r="C30" s="56">
        <v>59</v>
      </c>
      <c r="D30" s="52"/>
      <c r="E30" s="56">
        <v>28</v>
      </c>
      <c r="F30" s="52"/>
      <c r="G30" s="56">
        <v>163</v>
      </c>
      <c r="H30" s="53">
        <v>18</v>
      </c>
      <c r="I30" s="56">
        <v>210</v>
      </c>
      <c r="J30" s="52"/>
      <c r="K30" s="56">
        <v>255</v>
      </c>
      <c r="L30" s="52"/>
      <c r="M30" s="55">
        <v>267</v>
      </c>
      <c r="N30" s="53">
        <v>31</v>
      </c>
      <c r="O30" s="56">
        <v>103</v>
      </c>
      <c r="P30" s="52"/>
      <c r="Q30" s="56">
        <v>274</v>
      </c>
      <c r="R30" s="52"/>
      <c r="S30" s="55">
        <v>792</v>
      </c>
      <c r="T30" s="52"/>
      <c r="U30" s="56">
        <v>759</v>
      </c>
      <c r="V30" s="52"/>
      <c r="W30" s="56">
        <v>340</v>
      </c>
      <c r="X30" s="52"/>
      <c r="Y30" s="55">
        <v>504</v>
      </c>
    </row>
    <row r="31" spans="1:25" ht="18" customHeight="1" x14ac:dyDescent="0.25">
      <c r="A31" s="72">
        <v>29</v>
      </c>
      <c r="B31" s="52"/>
      <c r="C31" s="56">
        <v>80</v>
      </c>
      <c r="D31" s="52"/>
      <c r="E31" s="60"/>
      <c r="F31" s="52"/>
      <c r="G31" s="55">
        <v>534</v>
      </c>
      <c r="H31" s="52"/>
      <c r="I31" s="56">
        <v>365</v>
      </c>
      <c r="J31" s="52"/>
      <c r="K31" s="74">
        <v>829</v>
      </c>
      <c r="L31" s="52"/>
      <c r="M31" s="55">
        <v>395</v>
      </c>
      <c r="N31" s="52"/>
      <c r="O31" s="56">
        <v>144</v>
      </c>
      <c r="P31" s="52"/>
      <c r="Q31" s="56">
        <v>197</v>
      </c>
      <c r="R31" s="53">
        <v>40</v>
      </c>
      <c r="S31" s="56">
        <v>147</v>
      </c>
      <c r="T31" s="52"/>
      <c r="U31" s="56">
        <v>263</v>
      </c>
      <c r="V31" s="52"/>
      <c r="W31" s="55">
        <v>660</v>
      </c>
      <c r="X31" s="53">
        <v>1</v>
      </c>
      <c r="Y31" s="56">
        <v>70</v>
      </c>
    </row>
    <row r="32" spans="1:25" ht="18" customHeight="1" x14ac:dyDescent="0.25">
      <c r="A32" s="72">
        <v>30</v>
      </c>
      <c r="B32" s="52"/>
      <c r="C32" s="56">
        <v>63</v>
      </c>
      <c r="D32" s="52"/>
      <c r="E32" s="60"/>
      <c r="F32" s="52"/>
      <c r="G32" s="55">
        <v>2107</v>
      </c>
      <c r="H32" s="52"/>
      <c r="I32" s="56">
        <v>234</v>
      </c>
      <c r="J32" s="52"/>
      <c r="K32" s="56">
        <v>343</v>
      </c>
      <c r="L32" s="53">
        <v>27</v>
      </c>
      <c r="M32" s="56">
        <v>208</v>
      </c>
      <c r="N32" s="52"/>
      <c r="O32" s="56">
        <v>341</v>
      </c>
      <c r="P32" s="52"/>
      <c r="Q32" s="55">
        <v>205</v>
      </c>
      <c r="R32" s="52"/>
      <c r="S32" s="56">
        <v>351</v>
      </c>
      <c r="T32" s="52"/>
      <c r="U32" s="56">
        <v>524</v>
      </c>
      <c r="V32" s="52"/>
      <c r="W32" s="55">
        <v>828</v>
      </c>
      <c r="X32" s="52"/>
      <c r="Y32" s="56">
        <v>154</v>
      </c>
    </row>
    <row r="33" spans="1:25" ht="18" customHeight="1" x14ac:dyDescent="0.25">
      <c r="A33" s="72">
        <v>31</v>
      </c>
      <c r="B33" s="52"/>
      <c r="C33" s="56">
        <v>154</v>
      </c>
      <c r="D33" s="52"/>
      <c r="E33" s="60"/>
      <c r="F33" s="53">
        <v>14</v>
      </c>
      <c r="G33" s="56">
        <v>239</v>
      </c>
      <c r="H33" s="52"/>
      <c r="I33" s="60"/>
      <c r="J33" s="52"/>
      <c r="K33" s="55">
        <v>724</v>
      </c>
      <c r="L33" s="52"/>
      <c r="M33" s="60"/>
      <c r="N33" s="52"/>
      <c r="O33" s="56">
        <v>334</v>
      </c>
      <c r="P33" s="52"/>
      <c r="Q33" s="55">
        <v>367</v>
      </c>
      <c r="R33" s="52"/>
      <c r="S33" s="60"/>
      <c r="T33" s="52"/>
      <c r="U33" s="56">
        <v>900</v>
      </c>
      <c r="V33" s="53">
        <v>49</v>
      </c>
      <c r="W33" s="60"/>
      <c r="X33" s="52"/>
      <c r="Y33" s="56">
        <v>150</v>
      </c>
    </row>
    <row r="34" spans="1:25" ht="18" customHeight="1" x14ac:dyDescent="0.25">
      <c r="A34" s="72" t="s">
        <v>34</v>
      </c>
      <c r="B34" s="71"/>
      <c r="C34" s="72">
        <f>SUM(C3:C33)</f>
        <v>3497</v>
      </c>
      <c r="D34" s="71"/>
      <c r="E34" s="72">
        <f>SUM(E3:E33)</f>
        <v>4101</v>
      </c>
      <c r="F34" s="71"/>
      <c r="G34" s="72">
        <f>SUM(G3:G33)</f>
        <v>13891</v>
      </c>
      <c r="H34" s="71"/>
      <c r="I34" s="72">
        <f>SUM(I3:I33)</f>
        <v>15272</v>
      </c>
      <c r="J34" s="71"/>
      <c r="K34" s="72">
        <f>SUM(K3:K33)</f>
        <v>13893</v>
      </c>
      <c r="L34" s="71"/>
      <c r="M34" s="72">
        <f>SUM(M3:M33)</f>
        <v>9519</v>
      </c>
      <c r="N34" s="71"/>
      <c r="O34" s="72">
        <f>SUM(O3:O33)</f>
        <v>8755</v>
      </c>
      <c r="P34" s="71"/>
      <c r="Q34" s="72">
        <f>SUM(Q3:Q33)</f>
        <v>9432</v>
      </c>
      <c r="R34" s="71"/>
      <c r="S34" s="72">
        <f>SUM(S3:S33)</f>
        <v>8957</v>
      </c>
      <c r="T34" s="71"/>
      <c r="U34" s="72">
        <f>SUM(U3:U33)</f>
        <v>13436</v>
      </c>
      <c r="V34" s="71"/>
      <c r="W34" s="72">
        <f>SUM(W3:W33)</f>
        <v>22460</v>
      </c>
      <c r="X34" s="71"/>
      <c r="Y34" s="72">
        <f>SUM(Y3:Y33)</f>
        <v>3273</v>
      </c>
    </row>
    <row r="35" spans="1:25" ht="18" customHeight="1" x14ac:dyDescent="0.25">
      <c r="A35" s="33"/>
      <c r="B35" s="33"/>
      <c r="C35" s="67" t="s">
        <v>69</v>
      </c>
      <c r="D35" s="33"/>
      <c r="E35" s="67" t="s">
        <v>83</v>
      </c>
      <c r="F35" s="33"/>
      <c r="G35" s="67" t="s">
        <v>69</v>
      </c>
      <c r="H35" s="33"/>
      <c r="I35" s="39" t="s">
        <v>69</v>
      </c>
      <c r="J35" s="33"/>
      <c r="K35" s="39" t="s">
        <v>69</v>
      </c>
      <c r="L35" s="33"/>
      <c r="M35" s="39" t="s">
        <v>69</v>
      </c>
      <c r="N35" s="33"/>
      <c r="O35" s="39" t="s">
        <v>69</v>
      </c>
      <c r="P35" s="33"/>
      <c r="Q35" s="39" t="s">
        <v>69</v>
      </c>
      <c r="R35" s="33"/>
      <c r="S35" s="39" t="s">
        <v>69</v>
      </c>
      <c r="T35" s="33"/>
      <c r="U35" s="39" t="s">
        <v>69</v>
      </c>
      <c r="V35" s="33"/>
      <c r="W35" s="39" t="s">
        <v>69</v>
      </c>
      <c r="X35" s="33"/>
      <c r="Y35" s="39" t="s">
        <v>69</v>
      </c>
    </row>
    <row r="36" spans="1:25" ht="18" customHeight="1" x14ac:dyDescent="0.25">
      <c r="A36" s="33"/>
      <c r="B36" s="33"/>
      <c r="C36" s="68"/>
      <c r="D36" s="33"/>
      <c r="E36" s="67" t="s">
        <v>84</v>
      </c>
      <c r="F36" s="33"/>
      <c r="G36" s="69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8" customHeight="1" x14ac:dyDescent="0.25">
      <c r="A37" s="33"/>
      <c r="B37" s="33"/>
      <c r="C37" s="70"/>
      <c r="D37" s="43"/>
      <c r="E37" s="67" t="s">
        <v>69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8" customHeight="1" x14ac:dyDescent="0.25">
      <c r="A38" s="33"/>
      <c r="B38" s="33"/>
      <c r="C38" s="70"/>
      <c r="D38" s="43"/>
      <c r="E38" s="68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8" customHeight="1" x14ac:dyDescent="0.25">
      <c r="A39" s="33"/>
      <c r="B39" s="33"/>
      <c r="C39" s="70"/>
      <c r="D39" s="31"/>
      <c r="E39" s="77" t="s">
        <v>81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3"/>
      <c r="C40" s="33"/>
      <c r="D40" s="30"/>
      <c r="E40" s="41" t="s">
        <v>73</v>
      </c>
      <c r="F40" s="38"/>
      <c r="G40" s="33"/>
      <c r="H40" s="33"/>
      <c r="I40" s="44" t="s">
        <v>90</v>
      </c>
      <c r="J40" s="44">
        <f>C34+E34+G34+I34+K34+M34+O34+Q34+S34+U34+W34+Y34</f>
        <v>126486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3"/>
      <c r="C41" s="33"/>
      <c r="D41" s="39" t="s">
        <v>13</v>
      </c>
      <c r="E41" s="33"/>
      <c r="F41" s="33"/>
      <c r="G41" s="33"/>
      <c r="I41" s="33"/>
      <c r="J41" s="4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3"/>
      <c r="C42" s="33"/>
      <c r="D42" s="39" t="s">
        <v>14</v>
      </c>
      <c r="E42" s="33"/>
      <c r="F42" s="33"/>
      <c r="G42" s="33"/>
      <c r="I42" s="33"/>
      <c r="J42" s="4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3"/>
      <c r="C43" s="33"/>
      <c r="D43" s="39" t="s">
        <v>82</v>
      </c>
      <c r="E43" s="33"/>
      <c r="F43" s="33"/>
      <c r="G43" s="33"/>
      <c r="I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3"/>
      <c r="C44" s="33"/>
      <c r="D44" s="39" t="s">
        <v>15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3"/>
      <c r="C45" s="33"/>
      <c r="D45" s="39" t="s">
        <v>16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3"/>
      <c r="C46" s="33"/>
      <c r="D46" s="39" t="s">
        <v>17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3"/>
      <c r="C47" s="33"/>
      <c r="D47" s="39" t="s">
        <v>18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3"/>
      <c r="C48" s="33"/>
      <c r="D48" s="39" t="s">
        <v>19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8" customHeight="1" x14ac:dyDescent="0.25">
      <c r="A49" s="33"/>
      <c r="B49" s="33"/>
      <c r="C49" s="33"/>
      <c r="D49" s="39" t="s">
        <v>77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8" customHeight="1" x14ac:dyDescent="0.25">
      <c r="A50" s="33"/>
      <c r="B50" s="33"/>
      <c r="C50" s="33"/>
      <c r="D50" s="39" t="s">
        <v>21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8" customHeight="1" x14ac:dyDescent="0.25">
      <c r="A51" s="33"/>
      <c r="B51" s="33"/>
      <c r="C51" s="33"/>
      <c r="D51" s="39" t="s">
        <v>22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8" customHeight="1" x14ac:dyDescent="0.25">
      <c r="A52" s="33"/>
      <c r="B52" s="33"/>
      <c r="C52" s="33"/>
      <c r="D52" s="39" t="s">
        <v>23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8" customHeight="1" x14ac:dyDescent="0.25">
      <c r="A53" s="33"/>
      <c r="B53" s="33"/>
      <c r="C53" s="33"/>
      <c r="D53" s="39" t="s">
        <v>24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</sheetData>
  <mergeCells count="12">
    <mergeCell ref="X1:Y1"/>
    <mergeCell ref="V1:W1"/>
    <mergeCell ref="T1:U1"/>
    <mergeCell ref="R1:S1"/>
    <mergeCell ref="P1:Q1"/>
    <mergeCell ref="D1:E1"/>
    <mergeCell ref="B1:C1"/>
    <mergeCell ref="N1:O1"/>
    <mergeCell ref="L1:M1"/>
    <mergeCell ref="J1:K1"/>
    <mergeCell ref="H1:I1"/>
    <mergeCell ref="F1:G1"/>
  </mergeCells>
  <pageMargins left="0.75" right="0.75" top="1" bottom="1" header="0.5" footer="0.5"/>
  <headerFooter>
    <oddFooter>&amp;L&amp;"Helvetica,Regular"&amp;12&amp;K000000	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1"/>
  <sheetViews>
    <sheetView showGridLines="0" topLeftCell="A28" workbookViewId="0">
      <selection activeCell="N40" sqref="N40"/>
    </sheetView>
  </sheetViews>
  <sheetFormatPr defaultColWidth="6.59765625" defaultRowHeight="15" customHeight="1" x14ac:dyDescent="0.25"/>
  <cols>
    <col min="1" max="11" width="7.09765625" style="32" customWidth="1"/>
    <col min="12" max="12" width="8.8984375" style="32" customWidth="1"/>
    <col min="13" max="25" width="7.09765625" style="32" customWidth="1"/>
    <col min="26" max="256" width="6.59765625" customWidth="1"/>
  </cols>
  <sheetData>
    <row r="1" spans="1:25" ht="18" customHeight="1" x14ac:dyDescent="0.25">
      <c r="A1" s="71"/>
      <c r="B1" s="109" t="s">
        <v>0</v>
      </c>
      <c r="C1" s="110"/>
      <c r="D1" s="109" t="s">
        <v>1</v>
      </c>
      <c r="E1" s="110"/>
      <c r="F1" s="109" t="s">
        <v>2</v>
      </c>
      <c r="G1" s="110"/>
      <c r="H1" s="109" t="s">
        <v>3</v>
      </c>
      <c r="I1" s="110"/>
      <c r="J1" s="109" t="s">
        <v>4</v>
      </c>
      <c r="K1" s="110"/>
      <c r="L1" s="109" t="s">
        <v>5</v>
      </c>
      <c r="M1" s="110"/>
      <c r="N1" s="109" t="s">
        <v>6</v>
      </c>
      <c r="O1" s="110"/>
      <c r="P1" s="109" t="s">
        <v>7</v>
      </c>
      <c r="Q1" s="110"/>
      <c r="R1" s="109" t="s">
        <v>8</v>
      </c>
      <c r="S1" s="110"/>
      <c r="T1" s="111" t="s">
        <v>25</v>
      </c>
      <c r="U1" s="111"/>
      <c r="V1" s="111" t="s">
        <v>9</v>
      </c>
      <c r="W1" s="111"/>
      <c r="X1" s="111" t="s">
        <v>10</v>
      </c>
      <c r="Y1" s="111"/>
    </row>
    <row r="2" spans="1:25" ht="18" customHeight="1" x14ac:dyDescent="0.25">
      <c r="A2" s="72" t="s">
        <v>26</v>
      </c>
      <c r="B2" s="72" t="s">
        <v>11</v>
      </c>
      <c r="C2" s="72" t="s">
        <v>33</v>
      </c>
      <c r="D2" s="72" t="s">
        <v>11</v>
      </c>
      <c r="E2" s="72" t="s">
        <v>33</v>
      </c>
      <c r="F2" s="72" t="s">
        <v>11</v>
      </c>
      <c r="G2" s="72" t="s">
        <v>33</v>
      </c>
      <c r="H2" s="72" t="s">
        <v>11</v>
      </c>
      <c r="I2" s="72" t="s">
        <v>33</v>
      </c>
      <c r="J2" s="72" t="s">
        <v>11</v>
      </c>
      <c r="K2" s="72" t="s">
        <v>33</v>
      </c>
      <c r="L2" s="72" t="s">
        <v>11</v>
      </c>
      <c r="M2" s="72" t="s">
        <v>33</v>
      </c>
      <c r="N2" s="72" t="s">
        <v>11</v>
      </c>
      <c r="O2" s="72" t="s">
        <v>33</v>
      </c>
      <c r="P2" s="72" t="s">
        <v>11</v>
      </c>
      <c r="Q2" s="72" t="s">
        <v>33</v>
      </c>
      <c r="R2" s="72" t="s">
        <v>11</v>
      </c>
      <c r="S2" s="72" t="s">
        <v>33</v>
      </c>
      <c r="T2" s="84" t="s">
        <v>11</v>
      </c>
      <c r="U2" s="84" t="s">
        <v>33</v>
      </c>
      <c r="V2" s="84" t="s">
        <v>11</v>
      </c>
      <c r="W2" s="84" t="s">
        <v>33</v>
      </c>
      <c r="X2" s="84" t="s">
        <v>11</v>
      </c>
      <c r="Y2" s="84" t="s">
        <v>33</v>
      </c>
    </row>
    <row r="3" spans="1:25" ht="18" customHeight="1" x14ac:dyDescent="0.25">
      <c r="A3" s="72">
        <v>1</v>
      </c>
      <c r="B3" s="53">
        <v>1</v>
      </c>
      <c r="C3" s="78"/>
      <c r="D3" s="52"/>
      <c r="E3" s="79">
        <v>87</v>
      </c>
      <c r="F3" s="52"/>
      <c r="G3" s="79">
        <v>378</v>
      </c>
      <c r="H3" s="52"/>
      <c r="I3" s="56">
        <v>348</v>
      </c>
      <c r="J3" s="52"/>
      <c r="K3" s="79">
        <v>964</v>
      </c>
      <c r="L3" s="53">
        <v>23</v>
      </c>
      <c r="M3" s="56">
        <v>149</v>
      </c>
      <c r="N3" s="52"/>
      <c r="O3" s="56">
        <v>192</v>
      </c>
      <c r="P3" s="52"/>
      <c r="Q3" s="79">
        <v>524</v>
      </c>
      <c r="R3" s="52"/>
      <c r="S3" s="82">
        <v>102</v>
      </c>
      <c r="T3" s="84"/>
      <c r="U3" s="82">
        <v>385</v>
      </c>
      <c r="V3" s="84"/>
      <c r="W3" s="83">
        <v>1851</v>
      </c>
      <c r="X3" s="84"/>
      <c r="Y3" s="82">
        <v>73</v>
      </c>
    </row>
    <row r="4" spans="1:25" ht="18" customHeight="1" x14ac:dyDescent="0.25">
      <c r="A4" s="72">
        <v>2</v>
      </c>
      <c r="B4" s="52"/>
      <c r="C4" s="56">
        <v>170</v>
      </c>
      <c r="D4" s="53">
        <v>6</v>
      </c>
      <c r="E4" s="56">
        <v>94</v>
      </c>
      <c r="F4" s="53">
        <v>10</v>
      </c>
      <c r="G4" s="56">
        <v>88</v>
      </c>
      <c r="H4" s="52"/>
      <c r="I4" s="56">
        <v>324</v>
      </c>
      <c r="J4" s="52"/>
      <c r="K4" s="79">
        <v>701</v>
      </c>
      <c r="L4" s="52"/>
      <c r="M4" s="56">
        <v>218</v>
      </c>
      <c r="N4" s="52"/>
      <c r="O4" s="56">
        <v>72</v>
      </c>
      <c r="P4" s="52"/>
      <c r="Q4" s="79">
        <v>755</v>
      </c>
      <c r="R4" s="52"/>
      <c r="S4" s="82">
        <v>78</v>
      </c>
      <c r="T4" s="84"/>
      <c r="U4" s="82">
        <v>366</v>
      </c>
      <c r="V4" s="84">
        <v>45</v>
      </c>
      <c r="W4" s="82">
        <v>884</v>
      </c>
      <c r="X4" s="84"/>
      <c r="Y4" s="82">
        <v>111</v>
      </c>
    </row>
    <row r="5" spans="1:25" ht="18" customHeight="1" x14ac:dyDescent="0.25">
      <c r="A5" s="72">
        <v>3</v>
      </c>
      <c r="B5" s="52"/>
      <c r="C5" s="79">
        <v>57</v>
      </c>
      <c r="D5" s="52"/>
      <c r="E5" s="56">
        <v>91</v>
      </c>
      <c r="F5" s="52"/>
      <c r="G5" s="56">
        <v>34</v>
      </c>
      <c r="H5" s="52"/>
      <c r="I5" s="56">
        <v>142</v>
      </c>
      <c r="J5" s="52"/>
      <c r="K5" s="79">
        <v>368</v>
      </c>
      <c r="L5" s="52"/>
      <c r="M5" s="56">
        <v>183</v>
      </c>
      <c r="N5" s="52"/>
      <c r="O5" s="56">
        <v>167</v>
      </c>
      <c r="P5" s="53">
        <v>32</v>
      </c>
      <c r="Q5" s="56">
        <v>214</v>
      </c>
      <c r="R5" s="52"/>
      <c r="S5" s="82">
        <v>297</v>
      </c>
      <c r="T5" s="84"/>
      <c r="U5" s="83">
        <v>404</v>
      </c>
      <c r="V5" s="84"/>
      <c r="W5" s="82">
        <v>700</v>
      </c>
      <c r="X5" s="84"/>
      <c r="Y5" s="82">
        <v>110</v>
      </c>
    </row>
    <row r="6" spans="1:25" ht="18" customHeight="1" x14ac:dyDescent="0.25">
      <c r="A6" s="72">
        <v>4</v>
      </c>
      <c r="B6" s="52"/>
      <c r="C6" s="79">
        <v>561</v>
      </c>
      <c r="D6" s="52"/>
      <c r="E6" s="56">
        <v>98</v>
      </c>
      <c r="F6" s="52"/>
      <c r="G6" s="56">
        <v>59</v>
      </c>
      <c r="H6" s="52"/>
      <c r="I6" s="79">
        <v>248</v>
      </c>
      <c r="J6" s="53">
        <v>19</v>
      </c>
      <c r="K6" s="56">
        <v>302</v>
      </c>
      <c r="L6" s="52"/>
      <c r="M6" s="56">
        <v>257</v>
      </c>
      <c r="N6" s="52"/>
      <c r="O6" s="79">
        <v>188</v>
      </c>
      <c r="P6" s="52"/>
      <c r="Q6" s="56">
        <v>176</v>
      </c>
      <c r="R6" s="52"/>
      <c r="S6" s="82">
        <v>89</v>
      </c>
      <c r="T6" s="84"/>
      <c r="U6" s="83">
        <v>926</v>
      </c>
      <c r="V6" s="84"/>
      <c r="W6" s="82">
        <v>424</v>
      </c>
      <c r="X6" s="84"/>
      <c r="Y6" s="82">
        <v>200</v>
      </c>
    </row>
    <row r="7" spans="1:25" ht="18" customHeight="1" x14ac:dyDescent="0.25">
      <c r="A7" s="72">
        <v>5</v>
      </c>
      <c r="B7" s="53">
        <v>2</v>
      </c>
      <c r="C7" s="78"/>
      <c r="D7" s="52"/>
      <c r="E7" s="56">
        <v>101</v>
      </c>
      <c r="F7" s="52"/>
      <c r="G7" s="56">
        <v>118</v>
      </c>
      <c r="H7" s="52"/>
      <c r="I7" s="79">
        <v>1205</v>
      </c>
      <c r="J7" s="52"/>
      <c r="K7" s="56">
        <v>289</v>
      </c>
      <c r="L7" s="52"/>
      <c r="M7" s="56">
        <v>306</v>
      </c>
      <c r="N7" s="52"/>
      <c r="O7" s="79">
        <v>369</v>
      </c>
      <c r="P7" s="52"/>
      <c r="Q7" s="56">
        <v>354</v>
      </c>
      <c r="R7" s="52"/>
      <c r="S7" s="83">
        <v>256</v>
      </c>
      <c r="T7" s="84">
        <v>41</v>
      </c>
      <c r="U7" s="82">
        <v>76</v>
      </c>
      <c r="V7" s="84"/>
      <c r="W7" s="82">
        <v>801</v>
      </c>
      <c r="X7" s="84"/>
      <c r="Y7" s="83">
        <v>130</v>
      </c>
    </row>
    <row r="8" spans="1:25" ht="18" customHeight="1" x14ac:dyDescent="0.25">
      <c r="A8" s="72">
        <v>6</v>
      </c>
      <c r="B8" s="52"/>
      <c r="C8" s="56">
        <v>48</v>
      </c>
      <c r="D8" s="52"/>
      <c r="E8" s="56">
        <v>72</v>
      </c>
      <c r="F8" s="52"/>
      <c r="G8" s="56">
        <v>67</v>
      </c>
      <c r="H8" s="53">
        <v>15</v>
      </c>
      <c r="I8" s="79">
        <v>711</v>
      </c>
      <c r="J8" s="52"/>
      <c r="K8" s="56">
        <v>74</v>
      </c>
      <c r="L8" s="52"/>
      <c r="M8" s="79">
        <v>445</v>
      </c>
      <c r="N8" s="53">
        <v>28</v>
      </c>
      <c r="O8" s="56">
        <v>232</v>
      </c>
      <c r="P8" s="52"/>
      <c r="Q8" s="56">
        <v>292</v>
      </c>
      <c r="R8" s="52"/>
      <c r="S8" s="83">
        <v>392</v>
      </c>
      <c r="T8" s="84"/>
      <c r="U8" s="82">
        <v>79</v>
      </c>
      <c r="V8" s="84"/>
      <c r="W8" s="82">
        <v>538</v>
      </c>
      <c r="X8" s="84"/>
      <c r="Y8" s="83">
        <v>181</v>
      </c>
    </row>
    <row r="9" spans="1:25" ht="18" customHeight="1" x14ac:dyDescent="0.25">
      <c r="A9" s="72">
        <v>7</v>
      </c>
      <c r="B9" s="52"/>
      <c r="C9" s="56">
        <v>110</v>
      </c>
      <c r="D9" s="52"/>
      <c r="E9" s="79">
        <v>280</v>
      </c>
      <c r="F9" s="52"/>
      <c r="G9" s="79">
        <v>401</v>
      </c>
      <c r="H9" s="52"/>
      <c r="I9" s="56">
        <v>561</v>
      </c>
      <c r="J9" s="52"/>
      <c r="K9" s="56">
        <v>271</v>
      </c>
      <c r="L9" s="52"/>
      <c r="M9" s="79">
        <v>876</v>
      </c>
      <c r="N9" s="52"/>
      <c r="O9" s="56">
        <v>178</v>
      </c>
      <c r="P9" s="52"/>
      <c r="Q9" s="56">
        <v>204</v>
      </c>
      <c r="R9" s="53">
        <v>37</v>
      </c>
      <c r="S9" s="82">
        <v>39</v>
      </c>
      <c r="T9" s="84"/>
      <c r="U9" s="82">
        <v>193</v>
      </c>
      <c r="V9" s="84"/>
      <c r="W9" s="83">
        <v>881</v>
      </c>
      <c r="X9" s="84">
        <v>50</v>
      </c>
      <c r="Y9" s="82">
        <v>153</v>
      </c>
    </row>
    <row r="10" spans="1:25" ht="18" customHeight="1" x14ac:dyDescent="0.25">
      <c r="A10" s="72">
        <v>8</v>
      </c>
      <c r="B10" s="52"/>
      <c r="C10" s="56">
        <v>10</v>
      </c>
      <c r="D10" s="52"/>
      <c r="E10" s="79">
        <v>437</v>
      </c>
      <c r="F10" s="52"/>
      <c r="G10" s="79">
        <v>1293</v>
      </c>
      <c r="H10" s="52"/>
      <c r="I10" s="56">
        <v>297</v>
      </c>
      <c r="J10" s="52"/>
      <c r="K10" s="56">
        <v>275</v>
      </c>
      <c r="L10" s="53">
        <v>24</v>
      </c>
      <c r="M10" s="56">
        <v>282</v>
      </c>
      <c r="N10" s="52"/>
      <c r="O10" s="56">
        <v>174</v>
      </c>
      <c r="P10" s="52"/>
      <c r="Q10" s="79">
        <v>396</v>
      </c>
      <c r="R10" s="52"/>
      <c r="S10" s="82">
        <v>110</v>
      </c>
      <c r="T10" s="84"/>
      <c r="U10" s="82">
        <v>221</v>
      </c>
      <c r="V10" s="84"/>
      <c r="W10" s="83">
        <v>1664</v>
      </c>
      <c r="X10" s="84"/>
      <c r="Y10" s="82">
        <v>107</v>
      </c>
    </row>
    <row r="11" spans="1:25" ht="18" customHeight="1" x14ac:dyDescent="0.25">
      <c r="A11" s="72">
        <v>9</v>
      </c>
      <c r="B11" s="52"/>
      <c r="C11" s="56">
        <v>55</v>
      </c>
      <c r="D11" s="53">
        <v>7</v>
      </c>
      <c r="E11" s="56">
        <v>44</v>
      </c>
      <c r="F11" s="53">
        <v>11</v>
      </c>
      <c r="G11" s="56">
        <v>156</v>
      </c>
      <c r="H11" s="52"/>
      <c r="I11" s="56">
        <v>574</v>
      </c>
      <c r="J11" s="52"/>
      <c r="K11" s="79">
        <v>228</v>
      </c>
      <c r="L11" s="52"/>
      <c r="M11" s="56">
        <v>227</v>
      </c>
      <c r="N11" s="52"/>
      <c r="O11" s="56">
        <v>178</v>
      </c>
      <c r="P11" s="52"/>
      <c r="Q11" s="79">
        <v>615</v>
      </c>
      <c r="R11" s="52"/>
      <c r="S11" s="82">
        <v>270</v>
      </c>
      <c r="T11" s="84"/>
      <c r="U11" s="82">
        <v>413</v>
      </c>
      <c r="V11" s="84">
        <v>46</v>
      </c>
      <c r="W11" s="82">
        <v>258</v>
      </c>
      <c r="X11" s="84"/>
      <c r="Y11" s="82">
        <v>162</v>
      </c>
    </row>
    <row r="12" spans="1:25" ht="18" customHeight="1" x14ac:dyDescent="0.25">
      <c r="A12" s="72">
        <v>10</v>
      </c>
      <c r="B12" s="52"/>
      <c r="C12" s="79">
        <v>47</v>
      </c>
      <c r="D12" s="52"/>
      <c r="E12" s="56">
        <v>39</v>
      </c>
      <c r="F12" s="52"/>
      <c r="G12" s="56">
        <v>193</v>
      </c>
      <c r="H12" s="52"/>
      <c r="I12" s="56">
        <v>816</v>
      </c>
      <c r="J12" s="52"/>
      <c r="K12" s="79">
        <v>684</v>
      </c>
      <c r="L12" s="52"/>
      <c r="M12" s="56">
        <v>373</v>
      </c>
      <c r="N12" s="52"/>
      <c r="O12" s="56">
        <v>350</v>
      </c>
      <c r="P12" s="53">
        <v>33</v>
      </c>
      <c r="Q12" s="56">
        <v>284</v>
      </c>
      <c r="R12" s="52"/>
      <c r="S12" s="82">
        <v>429</v>
      </c>
      <c r="T12" s="84"/>
      <c r="U12" s="83">
        <v>279</v>
      </c>
      <c r="V12" s="84"/>
      <c r="W12" s="82">
        <v>733</v>
      </c>
      <c r="X12" s="84"/>
      <c r="Y12" s="82">
        <v>141</v>
      </c>
    </row>
    <row r="13" spans="1:25" ht="18" customHeight="1" x14ac:dyDescent="0.25">
      <c r="A13" s="72">
        <v>11</v>
      </c>
      <c r="B13" s="52"/>
      <c r="C13" s="79">
        <v>242</v>
      </c>
      <c r="D13" s="52"/>
      <c r="E13" s="56">
        <v>68</v>
      </c>
      <c r="F13" s="52"/>
      <c r="G13" s="56">
        <v>119</v>
      </c>
      <c r="H13" s="52"/>
      <c r="I13" s="79">
        <v>214</v>
      </c>
      <c r="J13" s="53">
        <v>20</v>
      </c>
      <c r="K13" s="56">
        <v>403</v>
      </c>
      <c r="L13" s="52"/>
      <c r="M13" s="56">
        <v>260</v>
      </c>
      <c r="N13" s="52"/>
      <c r="O13" s="79">
        <v>394</v>
      </c>
      <c r="P13" s="52"/>
      <c r="Q13" s="56">
        <v>273</v>
      </c>
      <c r="R13" s="52"/>
      <c r="S13" s="82">
        <v>411</v>
      </c>
      <c r="T13" s="84"/>
      <c r="U13" s="83">
        <v>1354</v>
      </c>
      <c r="V13" s="84"/>
      <c r="W13" s="82">
        <v>1514</v>
      </c>
      <c r="X13" s="84"/>
      <c r="Y13" s="82">
        <v>55</v>
      </c>
    </row>
    <row r="14" spans="1:25" ht="18" customHeight="1" x14ac:dyDescent="0.25">
      <c r="A14" s="72">
        <v>12</v>
      </c>
      <c r="B14" s="53">
        <v>3</v>
      </c>
      <c r="C14" s="56">
        <v>36</v>
      </c>
      <c r="D14" s="52"/>
      <c r="E14" s="56">
        <v>186</v>
      </c>
      <c r="F14" s="52"/>
      <c r="G14" s="56">
        <v>288</v>
      </c>
      <c r="H14" s="52"/>
      <c r="I14" s="79">
        <v>1379</v>
      </c>
      <c r="J14" s="52"/>
      <c r="K14" s="56">
        <v>377</v>
      </c>
      <c r="L14" s="52"/>
      <c r="M14" s="56">
        <v>242</v>
      </c>
      <c r="N14" s="52"/>
      <c r="O14" s="79">
        <v>497</v>
      </c>
      <c r="P14" s="52"/>
      <c r="Q14" s="56">
        <v>319</v>
      </c>
      <c r="R14" s="52"/>
      <c r="S14" s="83">
        <v>508</v>
      </c>
      <c r="T14" s="84">
        <v>42</v>
      </c>
      <c r="U14" s="82">
        <v>398</v>
      </c>
      <c r="V14" s="84"/>
      <c r="W14" s="82">
        <v>475</v>
      </c>
      <c r="X14" s="84"/>
      <c r="Y14" s="83">
        <v>104</v>
      </c>
    </row>
    <row r="15" spans="1:25" ht="18" customHeight="1" x14ac:dyDescent="0.25">
      <c r="A15" s="72">
        <v>13</v>
      </c>
      <c r="B15" s="52"/>
      <c r="C15" s="56">
        <v>18</v>
      </c>
      <c r="D15" s="52"/>
      <c r="E15" s="56">
        <v>169</v>
      </c>
      <c r="F15" s="52"/>
      <c r="G15" s="56">
        <v>184</v>
      </c>
      <c r="H15" s="53">
        <v>16</v>
      </c>
      <c r="I15" s="56">
        <v>293</v>
      </c>
      <c r="J15" s="52"/>
      <c r="K15" s="56">
        <v>263</v>
      </c>
      <c r="L15" s="52"/>
      <c r="M15" s="79">
        <v>299</v>
      </c>
      <c r="N15" s="53">
        <v>29</v>
      </c>
      <c r="O15" s="56">
        <v>92</v>
      </c>
      <c r="P15" s="52"/>
      <c r="Q15" s="56">
        <v>197</v>
      </c>
      <c r="R15" s="52"/>
      <c r="S15" s="83">
        <v>467</v>
      </c>
      <c r="T15" s="84"/>
      <c r="U15" s="82">
        <v>218</v>
      </c>
      <c r="V15" s="84"/>
      <c r="W15" s="82">
        <v>371</v>
      </c>
      <c r="X15" s="84"/>
      <c r="Y15" s="83">
        <v>112</v>
      </c>
    </row>
    <row r="16" spans="1:25" ht="18" customHeight="1" x14ac:dyDescent="0.25">
      <c r="A16" s="72">
        <v>14</v>
      </c>
      <c r="B16" s="52"/>
      <c r="C16" s="56">
        <v>135</v>
      </c>
      <c r="D16" s="52"/>
      <c r="E16" s="79">
        <v>217</v>
      </c>
      <c r="F16" s="52"/>
      <c r="G16" s="79">
        <v>172</v>
      </c>
      <c r="H16" s="52"/>
      <c r="I16" s="56">
        <v>594</v>
      </c>
      <c r="J16" s="52"/>
      <c r="K16" s="79">
        <v>964</v>
      </c>
      <c r="L16" s="52"/>
      <c r="M16" s="79">
        <v>740</v>
      </c>
      <c r="N16" s="52"/>
      <c r="O16" s="56">
        <v>148</v>
      </c>
      <c r="P16" s="52"/>
      <c r="Q16" s="56">
        <v>161</v>
      </c>
      <c r="R16" s="53">
        <v>38</v>
      </c>
      <c r="S16" s="82">
        <v>67</v>
      </c>
      <c r="T16" s="84"/>
      <c r="U16" s="82">
        <v>35</v>
      </c>
      <c r="V16" s="84"/>
      <c r="W16" s="83">
        <v>389</v>
      </c>
      <c r="X16" s="84">
        <v>51</v>
      </c>
      <c r="Y16" s="82">
        <v>133</v>
      </c>
    </row>
    <row r="17" spans="1:25" ht="18" customHeight="1" x14ac:dyDescent="0.25">
      <c r="A17" s="72">
        <v>15</v>
      </c>
      <c r="B17" s="52"/>
      <c r="C17" s="80">
        <v>30</v>
      </c>
      <c r="D17" s="52"/>
      <c r="E17" s="79">
        <v>870</v>
      </c>
      <c r="F17" s="52"/>
      <c r="G17" s="79">
        <v>277</v>
      </c>
      <c r="H17" s="52"/>
      <c r="I17" s="56">
        <v>988</v>
      </c>
      <c r="J17" s="52"/>
      <c r="K17" s="56">
        <v>483</v>
      </c>
      <c r="L17" s="53">
        <v>25</v>
      </c>
      <c r="M17" s="56">
        <v>177</v>
      </c>
      <c r="N17" s="52"/>
      <c r="O17" s="56">
        <v>2346</v>
      </c>
      <c r="P17" s="52"/>
      <c r="Q17" s="79">
        <v>201</v>
      </c>
      <c r="R17" s="52"/>
      <c r="S17" s="82">
        <v>86</v>
      </c>
      <c r="T17" s="84"/>
      <c r="U17" s="82">
        <v>227</v>
      </c>
      <c r="V17" s="84"/>
      <c r="W17" s="83">
        <v>835</v>
      </c>
      <c r="X17" s="84"/>
      <c r="Y17" s="82">
        <v>94</v>
      </c>
    </row>
    <row r="18" spans="1:25" ht="18" customHeight="1" x14ac:dyDescent="0.25">
      <c r="A18" s="72">
        <v>16</v>
      </c>
      <c r="B18" s="52"/>
      <c r="C18" s="56">
        <v>96</v>
      </c>
      <c r="D18" s="53">
        <v>8</v>
      </c>
      <c r="E18" s="56">
        <v>215</v>
      </c>
      <c r="F18" s="53">
        <v>12</v>
      </c>
      <c r="G18" s="56">
        <v>208</v>
      </c>
      <c r="H18" s="52"/>
      <c r="I18" s="56">
        <v>597</v>
      </c>
      <c r="J18" s="52"/>
      <c r="K18" s="79">
        <v>281</v>
      </c>
      <c r="L18" s="52"/>
      <c r="M18" s="56">
        <v>200</v>
      </c>
      <c r="N18" s="52"/>
      <c r="O18" s="56">
        <v>244</v>
      </c>
      <c r="P18" s="52"/>
      <c r="Q18" s="79">
        <v>709</v>
      </c>
      <c r="R18" s="52"/>
      <c r="S18" s="82">
        <v>104</v>
      </c>
      <c r="T18" s="84"/>
      <c r="U18" s="82">
        <v>179</v>
      </c>
      <c r="V18" s="84">
        <v>47</v>
      </c>
      <c r="W18" s="82">
        <v>210</v>
      </c>
      <c r="X18" s="84"/>
      <c r="Y18" s="82">
        <v>47</v>
      </c>
    </row>
    <row r="19" spans="1:25" ht="18" customHeight="1" x14ac:dyDescent="0.25">
      <c r="A19" s="72">
        <v>17</v>
      </c>
      <c r="B19" s="52"/>
      <c r="C19" s="79">
        <v>317</v>
      </c>
      <c r="D19" s="52"/>
      <c r="E19" s="56">
        <v>121</v>
      </c>
      <c r="F19" s="52"/>
      <c r="G19" s="56">
        <v>306</v>
      </c>
      <c r="H19" s="52"/>
      <c r="I19" s="56">
        <v>430</v>
      </c>
      <c r="J19" s="52"/>
      <c r="K19" s="79">
        <v>1245</v>
      </c>
      <c r="L19" s="52"/>
      <c r="M19" s="56">
        <v>339</v>
      </c>
      <c r="N19" s="52"/>
      <c r="O19" s="56">
        <v>233</v>
      </c>
      <c r="P19" s="53">
        <v>34</v>
      </c>
      <c r="Q19" s="56">
        <v>153</v>
      </c>
      <c r="R19" s="52"/>
      <c r="S19" s="82">
        <v>100</v>
      </c>
      <c r="T19" s="84"/>
      <c r="U19" s="83">
        <v>235</v>
      </c>
      <c r="V19" s="84"/>
      <c r="W19" s="82">
        <v>354</v>
      </c>
      <c r="X19" s="84"/>
      <c r="Y19" s="82">
        <v>125</v>
      </c>
    </row>
    <row r="20" spans="1:25" ht="18" customHeight="1" x14ac:dyDescent="0.25">
      <c r="A20" s="72">
        <v>18</v>
      </c>
      <c r="B20" s="52"/>
      <c r="C20" s="79">
        <v>318</v>
      </c>
      <c r="D20" s="52"/>
      <c r="E20" s="56">
        <v>290</v>
      </c>
      <c r="F20" s="52"/>
      <c r="G20" s="56">
        <v>123</v>
      </c>
      <c r="H20" s="52"/>
      <c r="I20" s="79">
        <v>1017</v>
      </c>
      <c r="J20" s="53">
        <v>21</v>
      </c>
      <c r="K20" s="56">
        <v>308</v>
      </c>
      <c r="L20" s="52"/>
      <c r="M20" s="56">
        <v>125</v>
      </c>
      <c r="N20" s="52"/>
      <c r="O20" s="79">
        <v>291</v>
      </c>
      <c r="P20" s="52"/>
      <c r="Q20" s="56">
        <v>249</v>
      </c>
      <c r="R20" s="52"/>
      <c r="S20" s="82">
        <v>92</v>
      </c>
      <c r="T20" s="84"/>
      <c r="U20" s="83">
        <v>925</v>
      </c>
      <c r="V20" s="84"/>
      <c r="W20" s="82">
        <v>360</v>
      </c>
      <c r="X20" s="84"/>
      <c r="Y20" s="82">
        <v>527</v>
      </c>
    </row>
    <row r="21" spans="1:25" ht="18" customHeight="1" x14ac:dyDescent="0.25">
      <c r="A21" s="72">
        <v>19</v>
      </c>
      <c r="B21" s="53">
        <v>4</v>
      </c>
      <c r="C21" s="56">
        <v>140</v>
      </c>
      <c r="D21" s="52"/>
      <c r="E21" s="56">
        <v>219</v>
      </c>
      <c r="F21" s="52"/>
      <c r="G21" s="56">
        <v>83</v>
      </c>
      <c r="H21" s="52"/>
      <c r="I21" s="79">
        <v>1700</v>
      </c>
      <c r="J21" s="52"/>
      <c r="K21" s="56">
        <v>1458</v>
      </c>
      <c r="L21" s="52"/>
      <c r="M21" s="56">
        <v>226</v>
      </c>
      <c r="N21" s="52"/>
      <c r="O21" s="79">
        <v>505</v>
      </c>
      <c r="P21" s="52"/>
      <c r="Q21" s="56">
        <v>244</v>
      </c>
      <c r="R21" s="52"/>
      <c r="S21" s="83">
        <v>319</v>
      </c>
      <c r="T21" s="84">
        <v>43</v>
      </c>
      <c r="U21" s="82">
        <v>378</v>
      </c>
      <c r="V21" s="84"/>
      <c r="W21" s="82">
        <v>321</v>
      </c>
      <c r="X21" s="84"/>
      <c r="Y21" s="83">
        <v>1007</v>
      </c>
    </row>
    <row r="22" spans="1:25" ht="18" customHeight="1" x14ac:dyDescent="0.25">
      <c r="A22" s="72">
        <v>20</v>
      </c>
      <c r="B22" s="52"/>
      <c r="C22" s="56">
        <v>41</v>
      </c>
      <c r="D22" s="52"/>
      <c r="E22" s="56">
        <v>101</v>
      </c>
      <c r="F22" s="52"/>
      <c r="G22" s="56">
        <v>150</v>
      </c>
      <c r="H22" s="53">
        <v>17</v>
      </c>
      <c r="I22" s="56">
        <v>314</v>
      </c>
      <c r="J22" s="52"/>
      <c r="K22" s="56">
        <v>337</v>
      </c>
      <c r="L22" s="52"/>
      <c r="M22" s="79">
        <v>466</v>
      </c>
      <c r="N22" s="53">
        <v>30</v>
      </c>
      <c r="O22" s="56">
        <v>193</v>
      </c>
      <c r="P22" s="52"/>
      <c r="Q22" s="56">
        <v>361</v>
      </c>
      <c r="R22" s="52"/>
      <c r="S22" s="83">
        <v>535</v>
      </c>
      <c r="T22" s="84"/>
      <c r="U22" s="82">
        <v>141</v>
      </c>
      <c r="V22" s="84"/>
      <c r="W22" s="82">
        <v>316</v>
      </c>
      <c r="X22" s="84"/>
      <c r="Y22" s="83">
        <v>1584</v>
      </c>
    </row>
    <row r="23" spans="1:25" ht="18" customHeight="1" x14ac:dyDescent="0.25">
      <c r="A23" s="72">
        <v>21</v>
      </c>
      <c r="B23" s="52"/>
      <c r="C23" s="56">
        <v>61</v>
      </c>
      <c r="D23" s="52"/>
      <c r="E23" s="79">
        <v>165</v>
      </c>
      <c r="F23" s="52"/>
      <c r="G23" s="79">
        <v>192</v>
      </c>
      <c r="H23" s="52"/>
      <c r="I23" s="56">
        <v>367</v>
      </c>
      <c r="J23" s="52"/>
      <c r="K23" s="56">
        <v>331</v>
      </c>
      <c r="L23" s="52"/>
      <c r="M23" s="79">
        <v>833</v>
      </c>
      <c r="N23" s="52"/>
      <c r="O23" s="56">
        <v>553</v>
      </c>
      <c r="P23" s="52"/>
      <c r="Q23" s="56">
        <v>194</v>
      </c>
      <c r="R23" s="53">
        <v>39</v>
      </c>
      <c r="S23" s="82">
        <v>300</v>
      </c>
      <c r="T23" s="84"/>
      <c r="U23" s="82">
        <v>129</v>
      </c>
      <c r="V23" s="84"/>
      <c r="W23" s="83">
        <v>213</v>
      </c>
      <c r="X23" s="84">
        <v>52</v>
      </c>
      <c r="Y23" s="82">
        <v>692</v>
      </c>
    </row>
    <row r="24" spans="1:25" ht="18" customHeight="1" x14ac:dyDescent="0.25">
      <c r="A24" s="72">
        <v>22</v>
      </c>
      <c r="B24" s="52"/>
      <c r="C24" s="56">
        <v>45</v>
      </c>
      <c r="D24" s="52"/>
      <c r="E24" s="79">
        <v>707</v>
      </c>
      <c r="F24" s="52"/>
      <c r="G24" s="79">
        <v>381</v>
      </c>
      <c r="H24" s="52"/>
      <c r="I24" s="56">
        <v>372</v>
      </c>
      <c r="J24" s="52"/>
      <c r="K24" s="56">
        <v>310</v>
      </c>
      <c r="L24" s="53">
        <v>26</v>
      </c>
      <c r="M24" s="56">
        <v>54</v>
      </c>
      <c r="N24" s="52"/>
      <c r="O24" s="56">
        <v>266</v>
      </c>
      <c r="P24" s="52"/>
      <c r="Q24" s="79">
        <v>551</v>
      </c>
      <c r="R24" s="52"/>
      <c r="S24" s="82">
        <v>24</v>
      </c>
      <c r="T24" s="84"/>
      <c r="U24" s="82">
        <v>213</v>
      </c>
      <c r="V24" s="84"/>
      <c r="W24" s="83">
        <v>755</v>
      </c>
      <c r="X24" s="84"/>
      <c r="Y24" s="82">
        <v>79</v>
      </c>
    </row>
    <row r="25" spans="1:25" ht="18" customHeight="1" x14ac:dyDescent="0.25">
      <c r="A25" s="72">
        <v>23</v>
      </c>
      <c r="B25" s="52"/>
      <c r="C25" s="56">
        <v>48</v>
      </c>
      <c r="D25" s="53">
        <v>9</v>
      </c>
      <c r="E25" s="56">
        <v>45</v>
      </c>
      <c r="F25" s="53">
        <v>13</v>
      </c>
      <c r="G25" s="56">
        <v>154</v>
      </c>
      <c r="H25" s="52"/>
      <c r="I25" s="56">
        <v>309</v>
      </c>
      <c r="J25" s="52"/>
      <c r="K25" s="79">
        <v>255</v>
      </c>
      <c r="L25" s="52"/>
      <c r="M25" s="56">
        <v>174</v>
      </c>
      <c r="N25" s="52"/>
      <c r="O25" s="56">
        <v>234</v>
      </c>
      <c r="P25" s="52"/>
      <c r="Q25" s="79">
        <v>582</v>
      </c>
      <c r="R25" s="52"/>
      <c r="S25" s="82">
        <v>550</v>
      </c>
      <c r="T25" s="84"/>
      <c r="U25" s="82">
        <v>220</v>
      </c>
      <c r="V25" s="84">
        <v>48</v>
      </c>
      <c r="W25" s="82">
        <v>335</v>
      </c>
      <c r="X25" s="84"/>
      <c r="Y25" s="82">
        <v>163</v>
      </c>
    </row>
    <row r="26" spans="1:25" ht="18" customHeight="1" x14ac:dyDescent="0.25">
      <c r="A26" s="72">
        <v>24</v>
      </c>
      <c r="B26" s="52"/>
      <c r="C26" s="79">
        <v>229</v>
      </c>
      <c r="D26" s="52"/>
      <c r="E26" s="56">
        <v>30</v>
      </c>
      <c r="F26" s="52"/>
      <c r="G26" s="56">
        <v>174</v>
      </c>
      <c r="H26" s="52"/>
      <c r="I26" s="56">
        <v>248</v>
      </c>
      <c r="J26" s="52"/>
      <c r="K26" s="79">
        <v>1129</v>
      </c>
      <c r="L26" s="52"/>
      <c r="M26" s="56">
        <v>236</v>
      </c>
      <c r="N26" s="52"/>
      <c r="O26" s="56">
        <v>236</v>
      </c>
      <c r="P26" s="53">
        <v>35</v>
      </c>
      <c r="Q26" s="56">
        <v>97</v>
      </c>
      <c r="R26" s="52"/>
      <c r="S26" s="82">
        <v>135</v>
      </c>
      <c r="T26" s="84"/>
      <c r="U26" s="83">
        <v>448</v>
      </c>
      <c r="V26" s="84"/>
      <c r="W26" s="82">
        <v>164</v>
      </c>
      <c r="X26" s="84"/>
      <c r="Y26" s="82">
        <v>90</v>
      </c>
    </row>
    <row r="27" spans="1:25" ht="18" customHeight="1" x14ac:dyDescent="0.25">
      <c r="A27" s="72">
        <v>25</v>
      </c>
      <c r="B27" s="52"/>
      <c r="C27" s="79">
        <v>279</v>
      </c>
      <c r="D27" s="52"/>
      <c r="E27" s="56">
        <v>108</v>
      </c>
      <c r="F27" s="52"/>
      <c r="G27" s="56">
        <v>60</v>
      </c>
      <c r="H27" s="52"/>
      <c r="I27" s="79">
        <v>235</v>
      </c>
      <c r="J27" s="53">
        <v>22</v>
      </c>
      <c r="K27" s="79">
        <v>697</v>
      </c>
      <c r="L27" s="52"/>
      <c r="M27" s="56">
        <v>311</v>
      </c>
      <c r="N27" s="52"/>
      <c r="O27" s="79">
        <v>74</v>
      </c>
      <c r="P27" s="52"/>
      <c r="Q27" s="56">
        <v>108</v>
      </c>
      <c r="R27" s="52"/>
      <c r="S27" s="82">
        <v>267</v>
      </c>
      <c r="T27" s="84"/>
      <c r="U27" s="83">
        <v>836</v>
      </c>
      <c r="V27" s="84"/>
      <c r="W27" s="82">
        <v>206</v>
      </c>
      <c r="X27" s="84"/>
      <c r="Y27" s="87">
        <v>0</v>
      </c>
    </row>
    <row r="28" spans="1:25" ht="18" customHeight="1" x14ac:dyDescent="0.25">
      <c r="A28" s="72">
        <v>26</v>
      </c>
      <c r="B28" s="53">
        <v>5</v>
      </c>
      <c r="C28" s="56">
        <v>26</v>
      </c>
      <c r="D28" s="52"/>
      <c r="E28" s="56">
        <v>155</v>
      </c>
      <c r="F28" s="52"/>
      <c r="G28" s="56">
        <v>219</v>
      </c>
      <c r="H28" s="52"/>
      <c r="I28" s="79">
        <v>706</v>
      </c>
      <c r="J28" s="52"/>
      <c r="K28" s="56">
        <v>204</v>
      </c>
      <c r="L28" s="52"/>
      <c r="M28" s="56">
        <v>214</v>
      </c>
      <c r="N28" s="52"/>
      <c r="O28" s="79">
        <v>512</v>
      </c>
      <c r="P28" s="52"/>
      <c r="Q28" s="56">
        <v>256</v>
      </c>
      <c r="R28" s="52"/>
      <c r="S28" s="83">
        <v>434</v>
      </c>
      <c r="T28" s="84">
        <v>44</v>
      </c>
      <c r="U28" s="82">
        <v>524</v>
      </c>
      <c r="V28" s="84"/>
      <c r="W28" s="82">
        <v>304</v>
      </c>
      <c r="X28" s="84"/>
      <c r="Y28" s="83">
        <v>470</v>
      </c>
    </row>
    <row r="29" spans="1:25" ht="18" customHeight="1" x14ac:dyDescent="0.25">
      <c r="A29" s="72">
        <v>27</v>
      </c>
      <c r="B29" s="52"/>
      <c r="C29" s="56">
        <v>68</v>
      </c>
      <c r="D29" s="52"/>
      <c r="E29" s="56">
        <v>185</v>
      </c>
      <c r="F29" s="52"/>
      <c r="G29" s="56">
        <v>114</v>
      </c>
      <c r="H29" s="53">
        <v>18</v>
      </c>
      <c r="I29" s="56">
        <v>233</v>
      </c>
      <c r="J29" s="52"/>
      <c r="K29" s="56">
        <v>306</v>
      </c>
      <c r="L29" s="52"/>
      <c r="M29" s="79">
        <v>988</v>
      </c>
      <c r="N29" s="53">
        <v>31</v>
      </c>
      <c r="O29" s="56">
        <v>120</v>
      </c>
      <c r="P29" s="52"/>
      <c r="Q29" s="56">
        <v>149</v>
      </c>
      <c r="R29" s="52"/>
      <c r="S29" s="83">
        <v>1002</v>
      </c>
      <c r="T29" s="84"/>
      <c r="U29" s="82">
        <v>483</v>
      </c>
      <c r="V29" s="84"/>
      <c r="W29" s="82">
        <v>182</v>
      </c>
      <c r="X29" s="84"/>
      <c r="Y29" s="83">
        <v>609</v>
      </c>
    </row>
    <row r="30" spans="1:25" ht="18" customHeight="1" x14ac:dyDescent="0.25">
      <c r="A30" s="72">
        <v>28</v>
      </c>
      <c r="B30" s="52"/>
      <c r="C30" s="56">
        <v>37</v>
      </c>
      <c r="D30" s="52"/>
      <c r="E30" s="79">
        <v>231</v>
      </c>
      <c r="F30" s="52"/>
      <c r="G30" s="79">
        <v>198</v>
      </c>
      <c r="H30" s="52"/>
      <c r="I30" s="56">
        <v>369</v>
      </c>
      <c r="J30" s="52"/>
      <c r="K30" s="56">
        <v>86</v>
      </c>
      <c r="L30" s="52"/>
      <c r="M30" s="79">
        <v>1358</v>
      </c>
      <c r="N30" s="52"/>
      <c r="O30" s="56">
        <v>217</v>
      </c>
      <c r="P30" s="52"/>
      <c r="Q30" s="56">
        <v>246</v>
      </c>
      <c r="R30" s="53">
        <v>40</v>
      </c>
      <c r="S30" s="82">
        <v>233</v>
      </c>
      <c r="T30" s="84"/>
      <c r="U30" s="85">
        <v>168</v>
      </c>
      <c r="V30" s="84"/>
      <c r="W30" s="83">
        <v>547</v>
      </c>
      <c r="X30" s="84">
        <v>53</v>
      </c>
      <c r="Y30" s="82">
        <v>412</v>
      </c>
    </row>
    <row r="31" spans="1:25" ht="18" customHeight="1" x14ac:dyDescent="0.25">
      <c r="A31" s="72">
        <v>29</v>
      </c>
      <c r="B31" s="52"/>
      <c r="C31" s="56">
        <v>138</v>
      </c>
      <c r="D31" s="52"/>
      <c r="E31" s="60"/>
      <c r="F31" s="52"/>
      <c r="G31" s="79">
        <v>196</v>
      </c>
      <c r="H31" s="52"/>
      <c r="I31" s="56">
        <v>247</v>
      </c>
      <c r="J31" s="52"/>
      <c r="K31" s="56">
        <v>167</v>
      </c>
      <c r="L31" s="53">
        <v>27</v>
      </c>
      <c r="M31" s="56">
        <v>347</v>
      </c>
      <c r="N31" s="52"/>
      <c r="O31" s="56">
        <v>280</v>
      </c>
      <c r="P31" s="52"/>
      <c r="Q31" s="79">
        <v>503</v>
      </c>
      <c r="R31" s="52"/>
      <c r="S31" s="82">
        <v>264</v>
      </c>
      <c r="T31" s="84"/>
      <c r="U31" s="82">
        <v>416</v>
      </c>
      <c r="V31" s="84"/>
      <c r="W31" s="83">
        <v>513</v>
      </c>
      <c r="X31" s="84"/>
      <c r="Y31" s="82">
        <v>171</v>
      </c>
    </row>
    <row r="32" spans="1:25" ht="18" customHeight="1" x14ac:dyDescent="0.25">
      <c r="A32" s="72">
        <v>30</v>
      </c>
      <c r="B32" s="52"/>
      <c r="C32" s="56">
        <v>58</v>
      </c>
      <c r="D32" s="52"/>
      <c r="E32" s="60"/>
      <c r="F32" s="53">
        <v>14</v>
      </c>
      <c r="G32" s="56">
        <v>125</v>
      </c>
      <c r="H32" s="52"/>
      <c r="I32" s="56">
        <v>438</v>
      </c>
      <c r="J32" s="52"/>
      <c r="K32" s="79">
        <v>421</v>
      </c>
      <c r="L32" s="52"/>
      <c r="M32" s="56">
        <v>183</v>
      </c>
      <c r="N32" s="52"/>
      <c r="O32" s="56">
        <v>167</v>
      </c>
      <c r="P32" s="52"/>
      <c r="Q32" s="79">
        <v>797</v>
      </c>
      <c r="R32" s="52"/>
      <c r="S32" s="82">
        <v>230</v>
      </c>
      <c r="T32" s="84"/>
      <c r="U32" s="82">
        <v>236</v>
      </c>
      <c r="V32" s="84">
        <v>49</v>
      </c>
      <c r="W32" s="82">
        <v>1211</v>
      </c>
      <c r="X32" s="84"/>
      <c r="Y32" s="82">
        <v>224</v>
      </c>
    </row>
    <row r="33" spans="1:25" ht="18" customHeight="1" x14ac:dyDescent="0.25">
      <c r="A33" s="72">
        <v>31</v>
      </c>
      <c r="B33" s="52"/>
      <c r="C33" s="79">
        <v>177</v>
      </c>
      <c r="D33" s="52"/>
      <c r="E33" s="60"/>
      <c r="F33" s="52"/>
      <c r="G33" s="56">
        <v>41</v>
      </c>
      <c r="H33" s="52"/>
      <c r="I33" s="60"/>
      <c r="J33" s="52"/>
      <c r="K33" s="79">
        <v>483</v>
      </c>
      <c r="L33" s="52"/>
      <c r="M33" s="60"/>
      <c r="N33" s="52"/>
      <c r="O33" s="56">
        <v>306</v>
      </c>
      <c r="P33" s="53">
        <v>36</v>
      </c>
      <c r="Q33" s="56">
        <v>177</v>
      </c>
      <c r="R33" s="52"/>
      <c r="S33" s="82"/>
      <c r="T33" s="84"/>
      <c r="U33" s="83">
        <v>996</v>
      </c>
      <c r="V33" s="84"/>
      <c r="W33" s="82"/>
      <c r="X33" s="84"/>
      <c r="Y33" s="82">
        <v>165</v>
      </c>
    </row>
    <row r="34" spans="1:25" ht="18" customHeight="1" x14ac:dyDescent="0.25">
      <c r="A34" s="72" t="s">
        <v>34</v>
      </c>
      <c r="B34" s="71"/>
      <c r="C34" s="72">
        <f>SUM(C3:C33)</f>
        <v>3597</v>
      </c>
      <c r="D34" s="71"/>
      <c r="E34" s="72">
        <f>SUM(E3:E33)</f>
        <v>5425</v>
      </c>
      <c r="F34" s="71"/>
      <c r="G34" s="72">
        <f>SUM(G3:G33)</f>
        <v>6551</v>
      </c>
      <c r="H34" s="71"/>
      <c r="I34" s="72">
        <f>SUM(I3:I33)</f>
        <v>16276</v>
      </c>
      <c r="J34" s="71"/>
      <c r="K34" s="72">
        <f>SUM(K3:K33)</f>
        <v>14664</v>
      </c>
      <c r="L34" s="71"/>
      <c r="M34" s="72">
        <f>SUM(M3:M33)</f>
        <v>11088</v>
      </c>
      <c r="N34" s="71"/>
      <c r="O34" s="72">
        <f>SUM(O3:O33)</f>
        <v>10008</v>
      </c>
      <c r="P34" s="71"/>
      <c r="Q34" s="72">
        <f>SUM(Q3:Q33)</f>
        <v>10341</v>
      </c>
      <c r="R34" s="71"/>
      <c r="S34" s="84">
        <f>SUM(S3:S33)</f>
        <v>8190</v>
      </c>
      <c r="T34" s="84"/>
      <c r="U34" s="84">
        <f>SUM(U3:U33)</f>
        <v>12101</v>
      </c>
      <c r="V34" s="84"/>
      <c r="W34" s="84">
        <f>SUM(W3:W33)</f>
        <v>18309</v>
      </c>
      <c r="X34" s="84"/>
      <c r="Y34" s="84">
        <f>SUM(Y3:Y33)</f>
        <v>8231</v>
      </c>
    </row>
    <row r="35" spans="1:25" ht="15" customHeight="1" x14ac:dyDescent="0.25">
      <c r="A35" s="33"/>
      <c r="B35" s="33"/>
      <c r="C35" s="39" t="s">
        <v>69</v>
      </c>
      <c r="D35" s="33"/>
      <c r="E35" s="39" t="s">
        <v>69</v>
      </c>
      <c r="F35" s="33"/>
      <c r="G35" s="39" t="s">
        <v>69</v>
      </c>
      <c r="H35" s="33"/>
      <c r="I35" s="39" t="s">
        <v>69</v>
      </c>
      <c r="J35" s="33"/>
      <c r="K35" s="39" t="s">
        <v>69</v>
      </c>
      <c r="L35" s="33"/>
      <c r="M35" s="39" t="s">
        <v>69</v>
      </c>
      <c r="N35" s="33"/>
      <c r="O35" s="39" t="s">
        <v>69</v>
      </c>
      <c r="P35" s="33"/>
      <c r="Q35" s="39" t="s">
        <v>69</v>
      </c>
      <c r="R35" s="33"/>
      <c r="S35" s="33"/>
      <c r="T35" s="86"/>
      <c r="U35" s="86" t="s">
        <v>69</v>
      </c>
      <c r="V35" s="86"/>
      <c r="W35" s="86" t="s">
        <v>69</v>
      </c>
      <c r="X35" s="86"/>
      <c r="Y35" s="86" t="s">
        <v>69</v>
      </c>
    </row>
    <row r="36" spans="1:25" ht="18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 x14ac:dyDescent="0.25">
      <c r="A37" s="33"/>
      <c r="B37" s="33"/>
      <c r="C37" s="33"/>
      <c r="D37" s="33"/>
      <c r="E37" s="33"/>
      <c r="F37" s="31"/>
      <c r="G37" s="77" t="s">
        <v>81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 x14ac:dyDescent="0.25">
      <c r="A38" s="33"/>
      <c r="B38" s="33"/>
      <c r="C38" s="33"/>
      <c r="D38" s="33"/>
      <c r="E38" s="33"/>
      <c r="F38" s="30"/>
      <c r="G38" s="41" t="s">
        <v>73</v>
      </c>
      <c r="H38" s="38"/>
      <c r="I38" s="33"/>
      <c r="J38" s="33"/>
      <c r="K38" s="44" t="s">
        <v>34</v>
      </c>
      <c r="L38" s="88">
        <f>SUM(C34:Y34)</f>
        <v>124781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 x14ac:dyDescent="0.25">
      <c r="A39" s="33"/>
      <c r="B39" s="33"/>
      <c r="C39" s="33"/>
      <c r="D39" s="33"/>
      <c r="E39" s="33"/>
      <c r="F39" s="39" t="s">
        <v>13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 x14ac:dyDescent="0.25">
      <c r="A40" s="33"/>
      <c r="B40" s="33"/>
      <c r="C40" s="33"/>
      <c r="D40" s="33"/>
      <c r="E40" s="33"/>
      <c r="F40" s="39" t="s">
        <v>85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" customHeight="1" x14ac:dyDescent="0.25">
      <c r="A41" s="33"/>
      <c r="B41" s="33"/>
      <c r="C41" s="33"/>
      <c r="D41" s="33"/>
      <c r="E41" s="33"/>
      <c r="F41" s="39" t="s">
        <v>86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5" customHeight="1" x14ac:dyDescent="0.25">
      <c r="A42" s="33"/>
      <c r="B42" s="33"/>
      <c r="C42" s="33"/>
      <c r="D42" s="33"/>
      <c r="E42" s="33"/>
      <c r="F42" s="39" t="s">
        <v>15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 x14ac:dyDescent="0.25">
      <c r="A43" s="33"/>
      <c r="B43" s="33"/>
      <c r="C43" s="33"/>
      <c r="D43" s="33"/>
      <c r="E43" s="33"/>
      <c r="F43" s="39" t="s">
        <v>87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 x14ac:dyDescent="0.25">
      <c r="A44" s="33"/>
      <c r="B44" s="33"/>
      <c r="C44" s="33"/>
      <c r="D44" s="33"/>
      <c r="E44" s="33"/>
      <c r="F44" s="39" t="s">
        <v>88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 x14ac:dyDescent="0.25">
      <c r="A45" s="33"/>
      <c r="B45" s="33"/>
      <c r="C45" s="33"/>
      <c r="D45" s="33"/>
      <c r="E45" s="33"/>
      <c r="F45" s="39" t="s">
        <v>89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 x14ac:dyDescent="0.25">
      <c r="A46" s="33"/>
      <c r="B46" s="33"/>
      <c r="C46" s="33"/>
      <c r="D46" s="33"/>
      <c r="E46" s="33"/>
      <c r="F46" s="39" t="s">
        <v>19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 x14ac:dyDescent="0.25">
      <c r="A47" s="33"/>
      <c r="B47" s="33"/>
      <c r="C47" s="33"/>
      <c r="D47" s="33"/>
      <c r="E47" s="33"/>
      <c r="F47" s="39" t="s">
        <v>77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 x14ac:dyDescent="0.25">
      <c r="A48" s="33"/>
      <c r="B48" s="33"/>
      <c r="C48" s="33"/>
      <c r="D48" s="33"/>
      <c r="E48" s="33"/>
      <c r="F48" s="39" t="s">
        <v>21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 x14ac:dyDescent="0.25">
      <c r="A49" s="33"/>
      <c r="B49" s="33"/>
      <c r="C49" s="33"/>
      <c r="D49" s="33"/>
      <c r="E49" s="33"/>
      <c r="F49" s="39" t="s">
        <v>22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 x14ac:dyDescent="0.25">
      <c r="A50" s="33"/>
      <c r="B50" s="33"/>
      <c r="C50" s="33"/>
      <c r="D50" s="33"/>
      <c r="E50" s="33"/>
      <c r="F50" s="39" t="s">
        <v>23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 x14ac:dyDescent="0.25">
      <c r="A51" s="33"/>
      <c r="B51" s="33"/>
      <c r="C51" s="33"/>
      <c r="D51" s="33"/>
      <c r="E51" s="33"/>
      <c r="F51" s="39" t="s">
        <v>24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</sheetData>
  <mergeCells count="12">
    <mergeCell ref="X1:Y1"/>
    <mergeCell ref="V1:W1"/>
    <mergeCell ref="T1:U1"/>
    <mergeCell ref="R1:S1"/>
    <mergeCell ref="P1:Q1"/>
    <mergeCell ref="D1:E1"/>
    <mergeCell ref="B1:C1"/>
    <mergeCell ref="N1:O1"/>
    <mergeCell ref="L1:M1"/>
    <mergeCell ref="J1:K1"/>
    <mergeCell ref="H1:I1"/>
    <mergeCell ref="F1:G1"/>
  </mergeCells>
  <pageMargins left="0.75" right="0.75" top="1" bottom="1" header="0.5" footer="0.5"/>
  <pageSetup paperSize="9" orientation="portrait" horizontalDpi="4294967293" verticalDpi="0" r:id="rId1"/>
  <headerFooter>
    <oddFooter>&amp;L&amp;"Helvetica,Regular"&amp;12&amp;K000000	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topLeftCell="J16" workbookViewId="0">
      <selection activeCell="K48" sqref="K48"/>
    </sheetView>
  </sheetViews>
  <sheetFormatPr defaultColWidth="9.59765625" defaultRowHeight="15" x14ac:dyDescent="0.25"/>
  <cols>
    <col min="1" max="1" width="7.19921875" style="90" customWidth="1"/>
    <col min="2" max="16384" width="9.59765625" style="90"/>
  </cols>
  <sheetData>
    <row r="1" spans="1:25" x14ac:dyDescent="0.25">
      <c r="A1" s="89"/>
      <c r="B1" s="112" t="s">
        <v>0</v>
      </c>
      <c r="C1" s="112"/>
      <c r="D1" s="112" t="s">
        <v>1</v>
      </c>
      <c r="E1" s="112"/>
      <c r="F1" s="112" t="s">
        <v>2</v>
      </c>
      <c r="G1" s="112"/>
      <c r="H1" s="112" t="s">
        <v>3</v>
      </c>
      <c r="I1" s="112"/>
      <c r="J1" s="112" t="s">
        <v>4</v>
      </c>
      <c r="K1" s="112"/>
      <c r="L1" s="112" t="s">
        <v>5</v>
      </c>
      <c r="M1" s="112"/>
      <c r="N1" s="112" t="s">
        <v>6</v>
      </c>
      <c r="O1" s="112"/>
      <c r="P1" s="112" t="s">
        <v>7</v>
      </c>
      <c r="Q1" s="112"/>
      <c r="R1" s="112" t="s">
        <v>8</v>
      </c>
      <c r="S1" s="112"/>
      <c r="T1" s="112" t="s">
        <v>25</v>
      </c>
      <c r="U1" s="112"/>
      <c r="V1" s="112" t="s">
        <v>9</v>
      </c>
      <c r="W1" s="112"/>
      <c r="X1" s="112" t="s">
        <v>10</v>
      </c>
      <c r="Y1" s="112"/>
    </row>
    <row r="2" spans="1:25" x14ac:dyDescent="0.25">
      <c r="A2" s="89" t="s">
        <v>26</v>
      </c>
      <c r="B2" s="89" t="s">
        <v>11</v>
      </c>
      <c r="C2" s="89" t="s">
        <v>33</v>
      </c>
      <c r="D2" s="89" t="s">
        <v>11</v>
      </c>
      <c r="E2" s="89" t="s">
        <v>33</v>
      </c>
      <c r="F2" s="89" t="s">
        <v>11</v>
      </c>
      <c r="G2" s="89" t="s">
        <v>33</v>
      </c>
      <c r="H2" s="89" t="s">
        <v>11</v>
      </c>
      <c r="I2" s="89" t="s">
        <v>33</v>
      </c>
      <c r="J2" s="89" t="s">
        <v>11</v>
      </c>
      <c r="K2" s="89" t="s">
        <v>33</v>
      </c>
      <c r="L2" s="89" t="s">
        <v>11</v>
      </c>
      <c r="M2" s="89" t="s">
        <v>33</v>
      </c>
      <c r="N2" s="89" t="s">
        <v>11</v>
      </c>
      <c r="O2" s="89" t="s">
        <v>33</v>
      </c>
      <c r="P2" s="89" t="s">
        <v>11</v>
      </c>
      <c r="Q2" s="89" t="s">
        <v>33</v>
      </c>
      <c r="R2" s="89" t="s">
        <v>11</v>
      </c>
      <c r="S2" s="89" t="s">
        <v>33</v>
      </c>
      <c r="T2" s="89" t="s">
        <v>11</v>
      </c>
      <c r="U2" s="89" t="s">
        <v>33</v>
      </c>
      <c r="V2" s="89" t="s">
        <v>11</v>
      </c>
      <c r="W2" s="89" t="s">
        <v>33</v>
      </c>
      <c r="X2" s="89" t="s">
        <v>11</v>
      </c>
      <c r="Y2" s="89" t="s">
        <v>33</v>
      </c>
    </row>
    <row r="3" spans="1:25" x14ac:dyDescent="0.25">
      <c r="A3" s="89">
        <v>1</v>
      </c>
      <c r="B3" s="89">
        <v>53</v>
      </c>
      <c r="C3" s="91"/>
      <c r="D3" s="89"/>
      <c r="E3" s="91">
        <v>30</v>
      </c>
      <c r="F3" s="89"/>
      <c r="G3" s="91">
        <v>36</v>
      </c>
      <c r="H3" s="89"/>
      <c r="I3" s="91">
        <v>469</v>
      </c>
      <c r="J3" s="89"/>
      <c r="K3" s="91">
        <v>1424</v>
      </c>
      <c r="L3" s="89"/>
      <c r="M3" s="91">
        <v>90</v>
      </c>
      <c r="N3" s="89"/>
      <c r="O3" s="91">
        <v>115</v>
      </c>
      <c r="P3" s="89"/>
      <c r="Q3" s="91">
        <v>398</v>
      </c>
      <c r="R3" s="89"/>
      <c r="S3" s="91">
        <v>187</v>
      </c>
      <c r="T3" s="89"/>
      <c r="U3" s="91">
        <v>391</v>
      </c>
      <c r="V3" s="89"/>
      <c r="W3" s="91">
        <v>1359</v>
      </c>
      <c r="X3" s="89"/>
      <c r="Y3" s="91">
        <v>113</v>
      </c>
    </row>
    <row r="4" spans="1:25" x14ac:dyDescent="0.25">
      <c r="A4" s="89">
        <v>2</v>
      </c>
      <c r="B4" s="89"/>
      <c r="C4" s="91">
        <v>247</v>
      </c>
      <c r="D4" s="89"/>
      <c r="E4" s="91">
        <v>14</v>
      </c>
      <c r="F4" s="89"/>
      <c r="G4" s="91">
        <v>41</v>
      </c>
      <c r="H4" s="89"/>
      <c r="I4" s="91">
        <v>660</v>
      </c>
      <c r="J4" s="89"/>
      <c r="K4" s="91">
        <v>430</v>
      </c>
      <c r="L4" s="89"/>
      <c r="M4" s="91">
        <v>196</v>
      </c>
      <c r="N4" s="89"/>
      <c r="O4" s="91">
        <v>305</v>
      </c>
      <c r="P4" s="89"/>
      <c r="Q4" s="91">
        <v>156</v>
      </c>
      <c r="R4" s="89"/>
      <c r="S4" s="91">
        <v>223</v>
      </c>
      <c r="T4" s="89"/>
      <c r="U4" s="91">
        <v>502</v>
      </c>
      <c r="V4" s="89"/>
      <c r="W4" s="91">
        <v>356</v>
      </c>
      <c r="X4" s="89"/>
      <c r="Y4" s="91">
        <v>40</v>
      </c>
    </row>
    <row r="5" spans="1:25" x14ac:dyDescent="0.25">
      <c r="A5" s="89">
        <v>3</v>
      </c>
      <c r="B5" s="89"/>
      <c r="C5" s="91">
        <v>272</v>
      </c>
      <c r="D5" s="89"/>
      <c r="E5" s="91">
        <v>75</v>
      </c>
      <c r="F5" s="89"/>
      <c r="G5" s="91">
        <v>57</v>
      </c>
      <c r="H5" s="89"/>
      <c r="I5" s="91">
        <v>1756</v>
      </c>
      <c r="J5" s="89"/>
      <c r="K5" s="91">
        <v>343</v>
      </c>
      <c r="L5" s="89"/>
      <c r="M5" s="91">
        <v>133</v>
      </c>
      <c r="N5" s="89"/>
      <c r="O5" s="91">
        <v>661</v>
      </c>
      <c r="P5" s="89"/>
      <c r="Q5" s="91">
        <v>173</v>
      </c>
      <c r="R5" s="89"/>
      <c r="S5" s="91">
        <v>370</v>
      </c>
      <c r="T5" s="89"/>
      <c r="U5" s="91">
        <v>235</v>
      </c>
      <c r="V5" s="89"/>
      <c r="W5" s="91">
        <v>330</v>
      </c>
      <c r="X5" s="89"/>
      <c r="Y5" s="91">
        <v>162</v>
      </c>
    </row>
    <row r="6" spans="1:25" x14ac:dyDescent="0.25">
      <c r="A6" s="89">
        <v>4</v>
      </c>
      <c r="B6" s="89">
        <v>1</v>
      </c>
      <c r="C6" s="91">
        <v>44</v>
      </c>
      <c r="D6" s="89"/>
      <c r="E6" s="91">
        <v>27</v>
      </c>
      <c r="F6" s="89"/>
      <c r="G6" s="91">
        <v>46</v>
      </c>
      <c r="H6" s="89"/>
      <c r="I6" s="91">
        <v>235</v>
      </c>
      <c r="J6" s="89"/>
      <c r="K6" s="91">
        <v>369</v>
      </c>
      <c r="L6" s="89"/>
      <c r="M6" s="91">
        <v>386</v>
      </c>
      <c r="N6" s="89"/>
      <c r="O6" s="91">
        <v>195</v>
      </c>
      <c r="P6" s="89"/>
      <c r="Q6" s="91">
        <v>245</v>
      </c>
      <c r="R6" s="89"/>
      <c r="S6" s="91">
        <v>570</v>
      </c>
      <c r="T6" s="89"/>
      <c r="U6" s="91">
        <v>212</v>
      </c>
      <c r="V6" s="89"/>
      <c r="W6" s="91">
        <v>1293</v>
      </c>
      <c r="X6" s="89"/>
      <c r="Y6" s="91">
        <v>497</v>
      </c>
    </row>
    <row r="7" spans="1:25" x14ac:dyDescent="0.25">
      <c r="A7" s="89">
        <v>5</v>
      </c>
      <c r="B7" s="89"/>
      <c r="C7" s="91">
        <v>46</v>
      </c>
      <c r="D7" s="89"/>
      <c r="E7" s="91">
        <v>43</v>
      </c>
      <c r="F7" s="89"/>
      <c r="G7" s="91">
        <v>84</v>
      </c>
      <c r="H7" s="89"/>
      <c r="I7" s="91">
        <v>231</v>
      </c>
      <c r="J7" s="89"/>
      <c r="K7" s="91">
        <v>1289</v>
      </c>
      <c r="L7" s="89"/>
      <c r="M7" s="91">
        <v>716</v>
      </c>
      <c r="N7" s="89"/>
      <c r="O7" s="91">
        <v>135</v>
      </c>
      <c r="P7" s="89"/>
      <c r="Q7" s="91">
        <v>250</v>
      </c>
      <c r="R7" s="89"/>
      <c r="S7" s="91">
        <v>132</v>
      </c>
      <c r="T7" s="89"/>
      <c r="U7" s="91">
        <v>185</v>
      </c>
      <c r="V7" s="89"/>
      <c r="W7" s="91">
        <v>424</v>
      </c>
      <c r="X7" s="89"/>
      <c r="Y7" s="91">
        <v>96</v>
      </c>
    </row>
    <row r="8" spans="1:25" x14ac:dyDescent="0.25">
      <c r="A8" s="89">
        <v>6</v>
      </c>
      <c r="B8" s="89"/>
      <c r="C8" s="91">
        <v>72</v>
      </c>
      <c r="D8" s="89"/>
      <c r="E8" s="91">
        <v>229</v>
      </c>
      <c r="F8" s="89"/>
      <c r="G8" s="91">
        <v>187</v>
      </c>
      <c r="H8" s="89"/>
      <c r="I8" s="91">
        <v>277</v>
      </c>
      <c r="J8" s="89"/>
      <c r="K8" s="91">
        <v>745</v>
      </c>
      <c r="L8" s="89"/>
      <c r="M8" s="91">
        <v>352</v>
      </c>
      <c r="N8" s="89"/>
      <c r="O8" s="91">
        <v>347</v>
      </c>
      <c r="P8" s="89"/>
      <c r="Q8" s="91">
        <v>490</v>
      </c>
      <c r="R8" s="89"/>
      <c r="S8" s="91">
        <v>107</v>
      </c>
      <c r="T8" s="89"/>
      <c r="U8" s="91">
        <v>265</v>
      </c>
      <c r="V8" s="89"/>
      <c r="W8" s="91">
        <v>717</v>
      </c>
      <c r="X8" s="89"/>
      <c r="Y8" s="91">
        <v>69</v>
      </c>
    </row>
    <row r="9" spans="1:25" x14ac:dyDescent="0.25">
      <c r="A9" s="89">
        <v>7</v>
      </c>
      <c r="B9" s="89"/>
      <c r="C9" s="91">
        <v>25</v>
      </c>
      <c r="D9" s="89"/>
      <c r="E9" s="91">
        <v>310</v>
      </c>
      <c r="F9" s="89"/>
      <c r="G9" s="91">
        <v>318</v>
      </c>
      <c r="H9" s="89"/>
      <c r="I9" s="91">
        <v>246</v>
      </c>
      <c r="J9" s="89"/>
      <c r="K9" s="91">
        <v>858</v>
      </c>
      <c r="L9" s="89"/>
      <c r="M9" s="91">
        <v>178</v>
      </c>
      <c r="N9" s="89"/>
      <c r="O9" s="91">
        <v>295</v>
      </c>
      <c r="P9" s="89"/>
      <c r="Q9" s="91">
        <v>1027</v>
      </c>
      <c r="R9" s="89"/>
      <c r="S9" s="91">
        <v>224</v>
      </c>
      <c r="T9" s="89"/>
      <c r="U9" s="91">
        <v>131</v>
      </c>
      <c r="V9" s="89"/>
      <c r="W9" s="91">
        <v>238</v>
      </c>
      <c r="X9" s="89"/>
      <c r="Y9" s="91">
        <v>89</v>
      </c>
    </row>
    <row r="10" spans="1:25" x14ac:dyDescent="0.25">
      <c r="A10" s="89">
        <v>8</v>
      </c>
      <c r="B10" s="89"/>
      <c r="C10" s="91">
        <v>154</v>
      </c>
      <c r="D10" s="89"/>
      <c r="E10" s="91"/>
      <c r="F10" s="89"/>
      <c r="G10" s="91">
        <v>240</v>
      </c>
      <c r="H10" s="89"/>
      <c r="I10" s="91">
        <v>302</v>
      </c>
      <c r="J10" s="89"/>
      <c r="K10" s="91">
        <v>884</v>
      </c>
      <c r="L10" s="89"/>
      <c r="M10" s="91">
        <v>157</v>
      </c>
      <c r="N10" s="89"/>
      <c r="O10" s="91">
        <v>352</v>
      </c>
      <c r="P10" s="89"/>
      <c r="Q10" s="91">
        <v>461</v>
      </c>
      <c r="R10" s="89"/>
      <c r="S10" s="91">
        <v>461</v>
      </c>
      <c r="T10" s="89"/>
      <c r="U10" s="91">
        <v>495</v>
      </c>
      <c r="V10" s="89"/>
      <c r="W10" s="91">
        <v>119</v>
      </c>
      <c r="X10" s="89"/>
      <c r="Y10" s="91">
        <v>122</v>
      </c>
    </row>
    <row r="11" spans="1:25" x14ac:dyDescent="0.25">
      <c r="A11" s="89">
        <v>9</v>
      </c>
      <c r="B11" s="89"/>
      <c r="C11" s="91">
        <v>125</v>
      </c>
      <c r="D11" s="89"/>
      <c r="E11" s="91">
        <v>26</v>
      </c>
      <c r="F11" s="89"/>
      <c r="G11" s="91">
        <v>1079</v>
      </c>
      <c r="H11" s="89"/>
      <c r="I11" s="91">
        <v>500</v>
      </c>
      <c r="J11" s="89"/>
      <c r="K11" s="91">
        <v>265</v>
      </c>
      <c r="L11" s="89"/>
      <c r="M11" s="91">
        <v>483</v>
      </c>
      <c r="N11" s="89"/>
      <c r="O11" s="91">
        <v>506</v>
      </c>
      <c r="P11" s="89"/>
      <c r="Q11" s="91">
        <v>315</v>
      </c>
      <c r="R11" s="89"/>
      <c r="S11" s="91">
        <v>225</v>
      </c>
      <c r="T11" s="89"/>
      <c r="U11" s="91">
        <v>1115</v>
      </c>
      <c r="V11" s="89"/>
      <c r="W11" s="91">
        <v>57</v>
      </c>
      <c r="X11" s="89"/>
      <c r="Y11" s="91">
        <v>59</v>
      </c>
    </row>
    <row r="12" spans="1:25" x14ac:dyDescent="0.25">
      <c r="A12" s="89">
        <v>10</v>
      </c>
      <c r="B12" s="89"/>
      <c r="C12" s="91">
        <v>575</v>
      </c>
      <c r="D12" s="89"/>
      <c r="E12" s="91">
        <v>54</v>
      </c>
      <c r="F12" s="89"/>
      <c r="G12" s="91">
        <v>1357</v>
      </c>
      <c r="H12" s="89"/>
      <c r="I12" s="91">
        <v>1778</v>
      </c>
      <c r="J12" s="89"/>
      <c r="K12" s="91">
        <v>203</v>
      </c>
      <c r="L12" s="89"/>
      <c r="M12" s="91">
        <v>246</v>
      </c>
      <c r="N12" s="89"/>
      <c r="O12" s="91">
        <v>750</v>
      </c>
      <c r="P12" s="89"/>
      <c r="Q12" s="91">
        <v>114</v>
      </c>
      <c r="R12" s="89"/>
      <c r="S12" s="91">
        <v>1252</v>
      </c>
      <c r="T12" s="89"/>
      <c r="U12" s="91">
        <v>196</v>
      </c>
      <c r="V12" s="89"/>
      <c r="W12" s="91">
        <v>161</v>
      </c>
      <c r="X12" s="89"/>
      <c r="Y12" s="91">
        <v>88</v>
      </c>
    </row>
    <row r="13" spans="1:25" x14ac:dyDescent="0.25">
      <c r="A13" s="89">
        <v>11</v>
      </c>
      <c r="B13" s="89"/>
      <c r="C13" s="91">
        <v>22</v>
      </c>
      <c r="D13" s="89"/>
      <c r="E13" s="91">
        <v>173</v>
      </c>
      <c r="F13" s="89"/>
      <c r="G13" s="91">
        <v>338</v>
      </c>
      <c r="H13" s="89"/>
      <c r="I13" s="91">
        <v>478</v>
      </c>
      <c r="J13" s="89"/>
      <c r="K13" s="91">
        <v>253</v>
      </c>
      <c r="L13" s="89"/>
      <c r="M13" s="91">
        <v>286</v>
      </c>
      <c r="N13" s="89"/>
      <c r="O13" s="91">
        <v>273</v>
      </c>
      <c r="P13" s="89"/>
      <c r="Q13" s="91">
        <v>104</v>
      </c>
      <c r="R13" s="89"/>
      <c r="S13" s="91">
        <v>1518</v>
      </c>
      <c r="T13" s="89"/>
      <c r="U13" s="91">
        <v>261</v>
      </c>
      <c r="V13" s="89"/>
      <c r="W13" s="91">
        <v>605</v>
      </c>
      <c r="X13" s="89"/>
      <c r="Y13" s="91">
        <v>512</v>
      </c>
    </row>
    <row r="14" spans="1:25" x14ac:dyDescent="0.25">
      <c r="A14" s="89">
        <v>12</v>
      </c>
      <c r="B14" s="89"/>
      <c r="C14" s="91">
        <v>73</v>
      </c>
      <c r="D14" s="89"/>
      <c r="E14" s="91">
        <v>316</v>
      </c>
      <c r="F14" s="89"/>
      <c r="G14" s="91">
        <v>649</v>
      </c>
      <c r="H14" s="89"/>
      <c r="I14" s="91">
        <v>483</v>
      </c>
      <c r="J14" s="89"/>
      <c r="K14" s="91">
        <v>312</v>
      </c>
      <c r="L14" s="89"/>
      <c r="M14" s="91">
        <v>833</v>
      </c>
      <c r="N14" s="89"/>
      <c r="O14" s="91">
        <v>170</v>
      </c>
      <c r="P14" s="89"/>
      <c r="Q14" s="91">
        <v>397</v>
      </c>
      <c r="R14" s="89"/>
      <c r="S14" s="91">
        <v>167</v>
      </c>
      <c r="T14" s="89"/>
      <c r="U14" s="91">
        <v>322</v>
      </c>
      <c r="V14" s="89"/>
      <c r="W14" s="91">
        <v>234</v>
      </c>
      <c r="X14" s="89"/>
      <c r="Y14" s="91">
        <v>66</v>
      </c>
    </row>
    <row r="15" spans="1:25" x14ac:dyDescent="0.25">
      <c r="A15" s="89">
        <v>13</v>
      </c>
      <c r="B15" s="89"/>
      <c r="C15" s="91">
        <v>55</v>
      </c>
      <c r="D15" s="89"/>
      <c r="E15" s="91">
        <v>97</v>
      </c>
      <c r="F15" s="89"/>
      <c r="G15" s="91">
        <v>1239</v>
      </c>
      <c r="H15" s="89"/>
      <c r="I15" s="91">
        <v>190</v>
      </c>
      <c r="J15" s="89"/>
      <c r="K15" s="91">
        <v>533</v>
      </c>
      <c r="L15" s="89"/>
      <c r="M15" s="91">
        <v>163</v>
      </c>
      <c r="N15" s="89"/>
      <c r="O15" s="91">
        <v>748</v>
      </c>
      <c r="P15" s="89"/>
      <c r="Q15" s="91">
        <v>468</v>
      </c>
      <c r="R15" s="89"/>
      <c r="S15" s="91">
        <v>214</v>
      </c>
      <c r="T15" s="89"/>
      <c r="U15" s="91">
        <v>303</v>
      </c>
      <c r="V15" s="89"/>
      <c r="W15" s="91">
        <v>396</v>
      </c>
      <c r="X15" s="89"/>
      <c r="Y15" s="91">
        <v>18</v>
      </c>
    </row>
    <row r="16" spans="1:25" x14ac:dyDescent="0.25">
      <c r="A16" s="89">
        <v>14</v>
      </c>
      <c r="B16" s="89"/>
      <c r="C16" s="91">
        <v>74</v>
      </c>
      <c r="D16" s="89"/>
      <c r="E16" s="91">
        <v>181</v>
      </c>
      <c r="F16" s="89"/>
      <c r="G16" s="91">
        <v>152</v>
      </c>
      <c r="H16" s="89"/>
      <c r="I16" s="91">
        <v>363</v>
      </c>
      <c r="J16" s="89"/>
      <c r="K16" s="91">
        <v>462</v>
      </c>
      <c r="L16" s="89"/>
      <c r="M16" s="91">
        <v>145</v>
      </c>
      <c r="N16" s="89"/>
      <c r="O16" s="91">
        <v>224</v>
      </c>
      <c r="P16" s="89"/>
      <c r="Q16" s="91">
        <v>806</v>
      </c>
      <c r="R16" s="89"/>
      <c r="S16" s="91">
        <v>195</v>
      </c>
      <c r="T16" s="89"/>
      <c r="U16" s="91">
        <v>255</v>
      </c>
      <c r="V16" s="89"/>
      <c r="W16" s="91">
        <v>111</v>
      </c>
      <c r="X16" s="89"/>
      <c r="Y16" s="91">
        <v>147</v>
      </c>
    </row>
    <row r="17" spans="1:25" x14ac:dyDescent="0.25">
      <c r="A17" s="89">
        <v>15</v>
      </c>
      <c r="B17" s="89"/>
      <c r="C17" s="91">
        <v>33</v>
      </c>
      <c r="D17" s="89"/>
      <c r="E17" s="91">
        <v>172</v>
      </c>
      <c r="F17" s="89"/>
      <c r="G17" s="91">
        <v>202</v>
      </c>
      <c r="H17" s="89"/>
      <c r="I17" s="91">
        <v>170</v>
      </c>
      <c r="J17" s="89"/>
      <c r="K17" s="91">
        <v>864</v>
      </c>
      <c r="L17" s="89"/>
      <c r="M17" s="91">
        <v>121</v>
      </c>
      <c r="N17" s="89"/>
      <c r="O17" s="91">
        <v>255</v>
      </c>
      <c r="P17" s="89"/>
      <c r="Q17" s="91">
        <v>1198</v>
      </c>
      <c r="R17" s="89"/>
      <c r="S17" s="91">
        <v>183</v>
      </c>
      <c r="T17" s="89"/>
      <c r="U17" s="91">
        <v>478</v>
      </c>
      <c r="V17" s="89"/>
      <c r="W17" s="91">
        <v>166</v>
      </c>
      <c r="X17" s="89"/>
      <c r="Y17" s="91">
        <v>138</v>
      </c>
    </row>
    <row r="18" spans="1:25" x14ac:dyDescent="0.25">
      <c r="A18" s="89">
        <v>16</v>
      </c>
      <c r="B18" s="89"/>
      <c r="C18" s="91">
        <v>148</v>
      </c>
      <c r="D18" s="89"/>
      <c r="E18" s="91">
        <v>251</v>
      </c>
      <c r="F18" s="89"/>
      <c r="G18" s="91">
        <v>139</v>
      </c>
      <c r="H18" s="89"/>
      <c r="I18" s="91">
        <v>452</v>
      </c>
      <c r="J18" s="89"/>
      <c r="K18" s="91">
        <v>925</v>
      </c>
      <c r="L18" s="89"/>
      <c r="M18" s="91">
        <v>334</v>
      </c>
      <c r="N18" s="89"/>
      <c r="O18" s="91">
        <v>470</v>
      </c>
      <c r="P18" s="89"/>
      <c r="Q18" s="91">
        <v>367</v>
      </c>
      <c r="R18" s="89"/>
      <c r="S18" s="91">
        <v>209</v>
      </c>
      <c r="T18" s="89"/>
      <c r="U18" s="91">
        <v>2104</v>
      </c>
      <c r="V18" s="89"/>
      <c r="W18" s="91">
        <v>36</v>
      </c>
      <c r="X18" s="89"/>
      <c r="Y18" s="91">
        <v>125</v>
      </c>
    </row>
    <row r="19" spans="1:25" x14ac:dyDescent="0.25">
      <c r="A19" s="89">
        <v>17</v>
      </c>
      <c r="B19" s="89"/>
      <c r="C19" s="91">
        <v>618</v>
      </c>
      <c r="D19" s="89"/>
      <c r="E19" s="91">
        <v>285</v>
      </c>
      <c r="F19" s="89"/>
      <c r="G19" s="91">
        <v>257</v>
      </c>
      <c r="H19" s="89"/>
      <c r="I19" s="91">
        <v>834</v>
      </c>
      <c r="J19" s="89"/>
      <c r="K19" s="91">
        <v>245</v>
      </c>
      <c r="L19" s="89"/>
      <c r="M19" s="91">
        <v>182</v>
      </c>
      <c r="N19" s="89"/>
      <c r="O19" s="91">
        <v>928</v>
      </c>
      <c r="P19" s="89"/>
      <c r="Q19" s="91">
        <v>449</v>
      </c>
      <c r="R19" s="89"/>
      <c r="S19" s="91">
        <v>302</v>
      </c>
      <c r="T19" s="89"/>
      <c r="U19" s="91">
        <v>338</v>
      </c>
      <c r="V19" s="89"/>
      <c r="W19" s="91">
        <v>88</v>
      </c>
      <c r="X19" s="89"/>
      <c r="Y19" s="91">
        <v>154</v>
      </c>
    </row>
    <row r="20" spans="1:25" x14ac:dyDescent="0.25">
      <c r="A20" s="89">
        <v>18</v>
      </c>
      <c r="B20" s="89"/>
      <c r="C20" s="91">
        <v>61</v>
      </c>
      <c r="D20" s="89"/>
      <c r="E20" s="91">
        <v>131</v>
      </c>
      <c r="F20" s="89"/>
      <c r="G20" s="91">
        <v>86</v>
      </c>
      <c r="H20" s="89"/>
      <c r="I20" s="91">
        <v>344</v>
      </c>
      <c r="J20" s="89"/>
      <c r="K20" s="91">
        <v>148</v>
      </c>
      <c r="L20" s="89"/>
      <c r="M20" s="91">
        <v>395</v>
      </c>
      <c r="N20" s="89"/>
      <c r="O20" s="91">
        <v>409</v>
      </c>
      <c r="P20" s="89"/>
      <c r="Q20" s="91">
        <v>499</v>
      </c>
      <c r="R20" s="89"/>
      <c r="S20" s="91">
        <v>504</v>
      </c>
      <c r="T20" s="89"/>
      <c r="U20" s="91">
        <v>231</v>
      </c>
      <c r="V20" s="89"/>
      <c r="W20" s="91">
        <v>223</v>
      </c>
      <c r="X20" s="89"/>
      <c r="Y20" s="91">
        <v>260</v>
      </c>
    </row>
    <row r="21" spans="1:25" x14ac:dyDescent="0.25">
      <c r="A21" s="89">
        <v>19</v>
      </c>
      <c r="B21" s="89"/>
      <c r="C21" s="91">
        <v>99</v>
      </c>
      <c r="D21" s="89"/>
      <c r="E21" s="91">
        <v>143</v>
      </c>
      <c r="F21" s="89"/>
      <c r="G21" s="91">
        <v>238</v>
      </c>
      <c r="H21" s="89"/>
      <c r="I21" s="91">
        <v>323</v>
      </c>
      <c r="J21" s="89"/>
      <c r="K21" s="91">
        <v>433</v>
      </c>
      <c r="L21" s="89"/>
      <c r="M21" s="91">
        <v>723</v>
      </c>
      <c r="N21" s="89"/>
      <c r="O21" s="91">
        <v>505</v>
      </c>
      <c r="P21" s="89"/>
      <c r="Q21" s="91">
        <v>698</v>
      </c>
      <c r="R21" s="89"/>
      <c r="S21" s="91">
        <v>125</v>
      </c>
      <c r="T21" s="89"/>
      <c r="U21" s="91">
        <v>148</v>
      </c>
      <c r="V21" s="89"/>
      <c r="W21" s="91">
        <v>327</v>
      </c>
      <c r="X21" s="89"/>
      <c r="Y21" s="91">
        <v>107</v>
      </c>
    </row>
    <row r="22" spans="1:25" x14ac:dyDescent="0.25">
      <c r="A22" s="89">
        <v>20</v>
      </c>
      <c r="B22" s="89"/>
      <c r="C22" s="91">
        <v>49</v>
      </c>
      <c r="D22" s="89"/>
      <c r="E22" s="91">
        <v>293</v>
      </c>
      <c r="F22" s="89"/>
      <c r="G22" s="91">
        <v>822</v>
      </c>
      <c r="H22" s="89"/>
      <c r="I22" s="91">
        <v>299</v>
      </c>
      <c r="J22" s="89"/>
      <c r="K22" s="91">
        <v>224</v>
      </c>
      <c r="L22" s="89"/>
      <c r="M22" s="91">
        <v>106</v>
      </c>
      <c r="N22" s="89"/>
      <c r="O22" s="91">
        <v>209</v>
      </c>
      <c r="P22" s="89"/>
      <c r="Q22" s="91">
        <v>938</v>
      </c>
      <c r="R22" s="89"/>
      <c r="S22" s="91">
        <v>341</v>
      </c>
      <c r="T22" s="89"/>
      <c r="U22" s="91">
        <v>327</v>
      </c>
      <c r="V22" s="89"/>
      <c r="W22" s="91"/>
      <c r="X22" s="89"/>
      <c r="Y22" s="91">
        <v>81</v>
      </c>
    </row>
    <row r="23" spans="1:25" x14ac:dyDescent="0.25">
      <c r="A23" s="89">
        <v>21</v>
      </c>
      <c r="B23" s="89"/>
      <c r="C23" s="91">
        <v>135</v>
      </c>
      <c r="D23" s="89"/>
      <c r="E23" s="91">
        <v>286</v>
      </c>
      <c r="F23" s="89"/>
      <c r="G23" s="91">
        <v>79</v>
      </c>
      <c r="H23" s="89"/>
      <c r="I23" s="91">
        <v>385</v>
      </c>
      <c r="J23" s="89"/>
      <c r="K23" s="91">
        <v>649</v>
      </c>
      <c r="L23" s="89"/>
      <c r="M23" s="91">
        <v>278</v>
      </c>
      <c r="N23" s="89"/>
      <c r="O23" s="91">
        <v>678</v>
      </c>
      <c r="P23" s="89"/>
      <c r="Q23" s="91">
        <v>239</v>
      </c>
      <c r="R23" s="89"/>
      <c r="S23" s="91">
        <v>286</v>
      </c>
      <c r="T23" s="89"/>
      <c r="U23" s="91">
        <v>413</v>
      </c>
      <c r="V23" s="89"/>
      <c r="W23" s="91">
        <v>59</v>
      </c>
      <c r="X23" s="89"/>
      <c r="Y23" s="91">
        <v>82</v>
      </c>
    </row>
    <row r="24" spans="1:25" x14ac:dyDescent="0.25">
      <c r="A24" s="89">
        <v>22</v>
      </c>
      <c r="B24" s="89"/>
      <c r="C24" s="91">
        <v>62</v>
      </c>
      <c r="D24" s="89"/>
      <c r="E24" s="91">
        <v>21</v>
      </c>
      <c r="F24" s="89"/>
      <c r="G24" s="91">
        <v>124</v>
      </c>
      <c r="H24" s="89"/>
      <c r="I24" s="91">
        <v>317</v>
      </c>
      <c r="J24" s="89"/>
      <c r="K24" s="91">
        <v>425</v>
      </c>
      <c r="L24" s="89"/>
      <c r="M24" s="91">
        <v>245</v>
      </c>
      <c r="N24" s="89"/>
      <c r="O24" s="91">
        <v>220</v>
      </c>
      <c r="P24" s="89"/>
      <c r="Q24" s="91">
        <v>184</v>
      </c>
      <c r="R24" s="89"/>
      <c r="S24" s="91">
        <v>443</v>
      </c>
      <c r="T24" s="89"/>
      <c r="U24" s="91">
        <v>506</v>
      </c>
      <c r="V24" s="89"/>
      <c r="W24" s="91">
        <v>208</v>
      </c>
      <c r="X24" s="89"/>
      <c r="Y24" s="91">
        <v>33</v>
      </c>
    </row>
    <row r="25" spans="1:25" x14ac:dyDescent="0.25">
      <c r="A25" s="89">
        <v>23</v>
      </c>
      <c r="B25" s="89"/>
      <c r="C25" s="91">
        <v>93</v>
      </c>
      <c r="D25" s="89"/>
      <c r="E25" s="91">
        <v>50</v>
      </c>
      <c r="F25" s="89"/>
      <c r="G25" s="91">
        <v>88</v>
      </c>
      <c r="H25" s="89"/>
      <c r="I25" s="91">
        <v>3372</v>
      </c>
      <c r="J25" s="89"/>
      <c r="K25" s="91">
        <v>136</v>
      </c>
      <c r="L25" s="89"/>
      <c r="M25" s="91">
        <v>331</v>
      </c>
      <c r="N25" s="89"/>
      <c r="O25" s="91">
        <v>443</v>
      </c>
      <c r="P25" s="89"/>
      <c r="Q25" s="91">
        <v>390</v>
      </c>
      <c r="R25" s="89"/>
      <c r="S25" s="91">
        <v>295</v>
      </c>
      <c r="T25" s="89"/>
      <c r="U25" s="91">
        <v>1043</v>
      </c>
      <c r="V25" s="89"/>
      <c r="W25" s="91">
        <v>119</v>
      </c>
      <c r="X25" s="89"/>
      <c r="Y25" s="91">
        <v>83</v>
      </c>
    </row>
    <row r="26" spans="1:25" x14ac:dyDescent="0.25">
      <c r="A26" s="89">
        <v>24</v>
      </c>
      <c r="B26" s="89"/>
      <c r="C26" s="91">
        <v>201</v>
      </c>
      <c r="D26" s="89"/>
      <c r="E26" s="91">
        <v>130</v>
      </c>
      <c r="F26" s="89"/>
      <c r="G26" s="91">
        <v>80</v>
      </c>
      <c r="H26" s="89"/>
      <c r="I26" s="91">
        <v>745</v>
      </c>
      <c r="J26" s="89"/>
      <c r="K26" s="91">
        <v>141</v>
      </c>
      <c r="L26" s="89"/>
      <c r="M26" s="91">
        <v>190</v>
      </c>
      <c r="N26" s="89"/>
      <c r="O26" s="91">
        <v>1151</v>
      </c>
      <c r="P26" s="89"/>
      <c r="Q26" s="91">
        <v>231</v>
      </c>
      <c r="R26" s="89"/>
      <c r="S26" s="91">
        <v>624</v>
      </c>
      <c r="T26" s="89"/>
      <c r="U26" s="91">
        <v>548</v>
      </c>
      <c r="V26" s="89"/>
      <c r="W26" s="91">
        <v>263</v>
      </c>
      <c r="X26" s="89"/>
      <c r="Y26" s="91">
        <v>124</v>
      </c>
    </row>
    <row r="27" spans="1:25" x14ac:dyDescent="0.25">
      <c r="A27" s="89">
        <v>25</v>
      </c>
      <c r="B27" s="89"/>
      <c r="C27" s="91">
        <v>164</v>
      </c>
      <c r="D27" s="89"/>
      <c r="E27" s="91">
        <v>166</v>
      </c>
      <c r="F27" s="89"/>
      <c r="G27" s="91">
        <v>53</v>
      </c>
      <c r="H27" s="89"/>
      <c r="I27" s="91">
        <v>308</v>
      </c>
      <c r="J27" s="89"/>
      <c r="K27" s="91">
        <v>229</v>
      </c>
      <c r="L27" s="89"/>
      <c r="M27" s="91">
        <v>998</v>
      </c>
      <c r="N27" s="89"/>
      <c r="O27" s="91">
        <v>427</v>
      </c>
      <c r="P27" s="89"/>
      <c r="Q27" s="91">
        <v>189</v>
      </c>
      <c r="R27" s="89"/>
      <c r="S27" s="91">
        <v>783</v>
      </c>
      <c r="T27" s="89"/>
      <c r="U27" s="91">
        <v>290</v>
      </c>
      <c r="V27" s="89"/>
      <c r="W27" s="91">
        <v>251</v>
      </c>
      <c r="X27" s="89"/>
    </row>
    <row r="28" spans="1:25" x14ac:dyDescent="0.25">
      <c r="A28" s="89">
        <v>26</v>
      </c>
      <c r="B28" s="89"/>
      <c r="C28" s="91">
        <v>76</v>
      </c>
      <c r="D28" s="89"/>
      <c r="E28" s="91">
        <v>109</v>
      </c>
      <c r="F28" s="89"/>
      <c r="G28" s="91">
        <v>970</v>
      </c>
      <c r="H28" s="89"/>
      <c r="I28" s="91">
        <v>273</v>
      </c>
      <c r="J28" s="89"/>
      <c r="K28" s="91">
        <v>406</v>
      </c>
      <c r="L28" s="89"/>
      <c r="M28" s="91">
        <v>732</v>
      </c>
      <c r="N28" s="89"/>
      <c r="O28" s="91">
        <v>672</v>
      </c>
      <c r="P28" s="89"/>
      <c r="Q28" s="91">
        <v>685</v>
      </c>
      <c r="R28" s="89"/>
      <c r="S28" s="91">
        <v>225</v>
      </c>
      <c r="T28" s="89"/>
      <c r="U28" s="91">
        <v>303</v>
      </c>
      <c r="V28" s="89"/>
      <c r="W28" s="91">
        <v>198</v>
      </c>
      <c r="X28" s="89"/>
      <c r="Y28" s="91">
        <v>317</v>
      </c>
    </row>
    <row r="29" spans="1:25" x14ac:dyDescent="0.25">
      <c r="A29" s="89">
        <v>27</v>
      </c>
      <c r="B29" s="89"/>
      <c r="C29" s="91">
        <v>38</v>
      </c>
      <c r="D29" s="89"/>
      <c r="E29" s="91">
        <v>437</v>
      </c>
      <c r="F29" s="89"/>
      <c r="G29" s="91">
        <v>694</v>
      </c>
      <c r="H29" s="89"/>
      <c r="I29" s="91">
        <v>101</v>
      </c>
      <c r="J29" s="89"/>
      <c r="K29" s="91">
        <v>241</v>
      </c>
      <c r="L29" s="89"/>
      <c r="M29" s="91">
        <v>174</v>
      </c>
      <c r="N29" s="89"/>
      <c r="O29" s="91">
        <v>1467</v>
      </c>
      <c r="P29" s="89"/>
      <c r="Q29" s="91">
        <v>549</v>
      </c>
      <c r="R29" s="89"/>
      <c r="S29" s="91">
        <v>517</v>
      </c>
      <c r="T29" s="89"/>
      <c r="U29" s="91">
        <v>338</v>
      </c>
      <c r="V29" s="89"/>
      <c r="W29" s="91">
        <v>635</v>
      </c>
      <c r="X29" s="89"/>
      <c r="Y29" s="91">
        <v>436</v>
      </c>
    </row>
    <row r="30" spans="1:25" x14ac:dyDescent="0.25">
      <c r="A30" s="89">
        <v>28</v>
      </c>
      <c r="B30" s="89"/>
      <c r="C30" s="91">
        <v>251</v>
      </c>
      <c r="D30" s="89"/>
      <c r="E30" s="91">
        <v>774</v>
      </c>
      <c r="F30" s="89"/>
      <c r="G30" s="91">
        <v>487</v>
      </c>
      <c r="H30" s="89"/>
      <c r="I30" s="91">
        <v>247</v>
      </c>
      <c r="J30" s="89"/>
      <c r="K30" s="91">
        <v>465</v>
      </c>
      <c r="L30" s="89"/>
      <c r="M30" s="91">
        <v>258</v>
      </c>
      <c r="N30" s="89"/>
      <c r="O30" s="91">
        <v>1622</v>
      </c>
      <c r="P30" s="89"/>
      <c r="Q30" s="91">
        <v>718</v>
      </c>
      <c r="R30" s="89"/>
      <c r="S30" s="91">
        <v>174</v>
      </c>
      <c r="T30" s="89"/>
      <c r="U30" s="92">
        <v>226</v>
      </c>
      <c r="V30" s="89"/>
      <c r="W30" s="91">
        <v>199</v>
      </c>
      <c r="X30" s="89"/>
      <c r="Y30" s="91">
        <v>75</v>
      </c>
    </row>
    <row r="31" spans="1:25" x14ac:dyDescent="0.25">
      <c r="A31" s="89">
        <v>29</v>
      </c>
      <c r="B31" s="89"/>
      <c r="C31" s="91">
        <v>63</v>
      </c>
      <c r="D31" s="89"/>
      <c r="E31" s="91">
        <v>149</v>
      </c>
      <c r="F31" s="89"/>
      <c r="G31" s="91">
        <v>125</v>
      </c>
      <c r="H31" s="89"/>
      <c r="I31" s="91">
        <v>200</v>
      </c>
      <c r="J31" s="89"/>
      <c r="K31" s="91">
        <v>741</v>
      </c>
      <c r="L31" s="89"/>
      <c r="M31" s="91">
        <v>157</v>
      </c>
      <c r="N31" s="89"/>
      <c r="O31" s="91">
        <v>359</v>
      </c>
      <c r="P31" s="89"/>
      <c r="Q31" s="91">
        <v>196</v>
      </c>
      <c r="R31" s="89"/>
      <c r="S31" s="91">
        <v>289</v>
      </c>
      <c r="T31" s="89"/>
      <c r="U31" s="91">
        <v>577</v>
      </c>
      <c r="V31" s="89"/>
      <c r="W31" s="91">
        <v>129</v>
      </c>
      <c r="X31" s="89"/>
      <c r="Y31" s="91">
        <v>201</v>
      </c>
    </row>
    <row r="32" spans="1:25" x14ac:dyDescent="0.25">
      <c r="A32" s="89">
        <v>30</v>
      </c>
      <c r="B32" s="89"/>
      <c r="C32" s="91">
        <v>47</v>
      </c>
      <c r="D32" s="89"/>
      <c r="E32" s="91"/>
      <c r="F32" s="89"/>
      <c r="G32" s="91">
        <v>291</v>
      </c>
      <c r="H32" s="89"/>
      <c r="I32" s="91">
        <v>452</v>
      </c>
      <c r="J32" s="89"/>
      <c r="K32" s="91">
        <v>64</v>
      </c>
      <c r="L32" s="89"/>
      <c r="M32" s="91">
        <v>156</v>
      </c>
      <c r="N32" s="89"/>
      <c r="O32" s="91">
        <v>526</v>
      </c>
      <c r="P32" s="89"/>
      <c r="Q32" s="91">
        <v>444</v>
      </c>
      <c r="R32" s="89"/>
      <c r="S32" s="91">
        <v>179</v>
      </c>
      <c r="T32" s="89"/>
      <c r="U32" s="91">
        <v>1678</v>
      </c>
      <c r="V32" s="89"/>
      <c r="W32" s="91">
        <v>90</v>
      </c>
      <c r="X32" s="89"/>
      <c r="Y32" s="91">
        <v>354</v>
      </c>
    </row>
    <row r="33" spans="1:25" x14ac:dyDescent="0.25">
      <c r="A33" s="89">
        <v>31</v>
      </c>
      <c r="B33" s="89"/>
      <c r="C33" s="91">
        <v>150</v>
      </c>
      <c r="D33" s="89"/>
      <c r="E33" s="91"/>
      <c r="F33" s="89"/>
      <c r="G33" s="91">
        <v>160</v>
      </c>
      <c r="H33" s="89"/>
      <c r="I33" s="91"/>
      <c r="J33" s="89"/>
      <c r="K33" s="91">
        <v>273</v>
      </c>
      <c r="L33" s="89"/>
      <c r="M33" s="91"/>
      <c r="N33" s="89"/>
      <c r="O33" s="91">
        <v>934</v>
      </c>
      <c r="P33" s="89"/>
      <c r="Q33" s="91">
        <v>318</v>
      </c>
      <c r="R33" s="89"/>
      <c r="S33" s="91"/>
      <c r="T33" s="89"/>
      <c r="U33" s="91">
        <v>798</v>
      </c>
      <c r="V33" s="89"/>
      <c r="W33" s="91"/>
      <c r="X33" s="89"/>
      <c r="Y33" s="91">
        <v>96</v>
      </c>
    </row>
    <row r="34" spans="1:25" x14ac:dyDescent="0.25">
      <c r="A34" s="89" t="s">
        <v>34</v>
      </c>
      <c r="B34" s="89"/>
      <c r="C34" s="89">
        <f>SUM(C3:C33)</f>
        <v>4072</v>
      </c>
      <c r="D34" s="89"/>
      <c r="E34" s="89">
        <f>SUM(E3:E33)</f>
        <v>4972</v>
      </c>
      <c r="F34" s="89"/>
      <c r="G34" s="89">
        <f>SUM(G3:G33)</f>
        <v>10718</v>
      </c>
      <c r="H34" s="89"/>
      <c r="I34" s="89">
        <f>SUM(I3:I33)</f>
        <v>16790</v>
      </c>
      <c r="J34" s="89"/>
      <c r="K34" s="89">
        <f>SUM(K3:K33)</f>
        <v>14979</v>
      </c>
      <c r="L34" s="89"/>
      <c r="M34" s="89">
        <f>SUM(M3:M33)</f>
        <v>9744</v>
      </c>
      <c r="N34" s="89"/>
      <c r="O34" s="89">
        <f>SUM(O3:O33)</f>
        <v>16351</v>
      </c>
      <c r="P34" s="89"/>
      <c r="Q34" s="89">
        <f>SUM(Q3:Q33)</f>
        <v>13696</v>
      </c>
      <c r="R34" s="89"/>
      <c r="S34" s="89">
        <f>SUM(S3:S33)</f>
        <v>11324</v>
      </c>
      <c r="T34" s="89"/>
      <c r="U34" s="89">
        <f>SUM(U3:U33)</f>
        <v>15214</v>
      </c>
      <c r="V34" s="89"/>
      <c r="W34" s="89">
        <f>SUM(W3:W33)</f>
        <v>9391</v>
      </c>
      <c r="X34" s="89"/>
      <c r="Y34" s="89">
        <f>SUM(Y3:Y33)</f>
        <v>4744</v>
      </c>
    </row>
    <row r="35" spans="1:25" x14ac:dyDescent="0.25">
      <c r="C35" s="90" t="s">
        <v>69</v>
      </c>
      <c r="E35" s="90" t="s">
        <v>69</v>
      </c>
      <c r="G35" s="90" t="s">
        <v>69</v>
      </c>
      <c r="I35" s="90" t="s">
        <v>69</v>
      </c>
      <c r="M35" s="90" t="s">
        <v>69</v>
      </c>
      <c r="O35" s="90" t="s">
        <v>69</v>
      </c>
      <c r="Q35" s="90" t="s">
        <v>69</v>
      </c>
      <c r="S35" s="90" t="s">
        <v>69</v>
      </c>
      <c r="U35" s="90" t="s">
        <v>69</v>
      </c>
      <c r="W35" s="90" t="s">
        <v>69</v>
      </c>
      <c r="Y35" s="90" t="s">
        <v>69</v>
      </c>
    </row>
    <row r="36" spans="1:25" x14ac:dyDescent="0.25">
      <c r="B36" s="90" t="s">
        <v>92</v>
      </c>
    </row>
    <row r="37" spans="1:25" x14ac:dyDescent="0.25">
      <c r="G37" s="93" t="s">
        <v>81</v>
      </c>
    </row>
    <row r="38" spans="1:25" x14ac:dyDescent="0.25">
      <c r="F38" s="94"/>
      <c r="G38" s="94" t="s">
        <v>73</v>
      </c>
      <c r="H38" s="94"/>
    </row>
    <row r="39" spans="1:25" x14ac:dyDescent="0.25">
      <c r="F39" s="90" t="s">
        <v>13</v>
      </c>
    </row>
    <row r="40" spans="1:25" x14ac:dyDescent="0.25">
      <c r="F40" s="90" t="s">
        <v>28</v>
      </c>
      <c r="K40" s="95" t="s">
        <v>90</v>
      </c>
      <c r="L40" s="95">
        <f>SUM(C34:Y34)</f>
        <v>131995</v>
      </c>
    </row>
    <row r="41" spans="1:25" x14ac:dyDescent="0.25">
      <c r="F41" s="90" t="s">
        <v>29</v>
      </c>
    </row>
    <row r="42" spans="1:25" x14ac:dyDescent="0.25">
      <c r="F42" s="90" t="s">
        <v>15</v>
      </c>
    </row>
    <row r="43" spans="1:25" x14ac:dyDescent="0.25">
      <c r="F43" s="90" t="s">
        <v>30</v>
      </c>
    </row>
    <row r="44" spans="1:25" x14ac:dyDescent="0.25">
      <c r="F44" s="90" t="s">
        <v>31</v>
      </c>
    </row>
    <row r="45" spans="1:25" x14ac:dyDescent="0.25">
      <c r="F45" s="90" t="s">
        <v>32</v>
      </c>
    </row>
    <row r="46" spans="1:25" x14ac:dyDescent="0.25">
      <c r="F46" s="90" t="s">
        <v>19</v>
      </c>
    </row>
    <row r="47" spans="1:25" x14ac:dyDescent="0.25">
      <c r="F47" s="90" t="s">
        <v>77</v>
      </c>
    </row>
    <row r="48" spans="1:25" x14ac:dyDescent="0.25">
      <c r="F48" s="90" t="s">
        <v>21</v>
      </c>
    </row>
    <row r="49" spans="6:6" x14ac:dyDescent="0.25">
      <c r="F49" s="90" t="s">
        <v>22</v>
      </c>
    </row>
    <row r="50" spans="6:6" x14ac:dyDescent="0.25">
      <c r="F50" s="90" t="s">
        <v>23</v>
      </c>
    </row>
    <row r="51" spans="6:6" x14ac:dyDescent="0.25">
      <c r="F51" s="90" t="s">
        <v>24</v>
      </c>
    </row>
    <row r="52" spans="6:6" x14ac:dyDescent="0.25">
      <c r="F52" s="90" t="s">
        <v>91</v>
      </c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17" sqref="J17"/>
    </sheetView>
  </sheetViews>
  <sheetFormatPr defaultColWidth="8.59765625" defaultRowHeight="15" x14ac:dyDescent="0.2"/>
  <cols>
    <col min="1" max="1" width="7.19921875" style="96" customWidth="1"/>
    <col min="2" max="16384" width="8.59765625" style="96"/>
  </cols>
  <sheetData>
    <row r="1" spans="1:7" x14ac:dyDescent="0.25">
      <c r="A1" s="89"/>
      <c r="B1" s="112" t="s">
        <v>0</v>
      </c>
      <c r="C1" s="112"/>
      <c r="D1" s="112" t="s">
        <v>1</v>
      </c>
      <c r="E1" s="112"/>
      <c r="F1" s="112" t="s">
        <v>2</v>
      </c>
      <c r="G1" s="112"/>
    </row>
    <row r="2" spans="1:7" x14ac:dyDescent="0.25">
      <c r="A2" s="89" t="s">
        <v>26</v>
      </c>
      <c r="B2" s="89" t="s">
        <v>11</v>
      </c>
      <c r="C2" s="89" t="s">
        <v>33</v>
      </c>
      <c r="D2" s="89" t="s">
        <v>11</v>
      </c>
      <c r="E2" s="89" t="s">
        <v>33</v>
      </c>
      <c r="F2" s="89" t="s">
        <v>11</v>
      </c>
      <c r="G2" s="89" t="s">
        <v>33</v>
      </c>
    </row>
    <row r="3" spans="1:7" x14ac:dyDescent="0.25">
      <c r="A3" s="89">
        <v>1</v>
      </c>
      <c r="B3" s="89"/>
      <c r="C3" s="91"/>
      <c r="D3" s="89"/>
      <c r="E3" s="91">
        <v>90</v>
      </c>
      <c r="F3" s="89"/>
      <c r="G3" s="91">
        <v>93</v>
      </c>
    </row>
    <row r="4" spans="1:7" x14ac:dyDescent="0.25">
      <c r="A4" s="89">
        <v>2</v>
      </c>
      <c r="B4" s="89"/>
      <c r="C4" s="91"/>
      <c r="D4" s="89"/>
      <c r="E4" s="91">
        <v>215</v>
      </c>
      <c r="F4" s="89"/>
      <c r="G4" s="91">
        <v>231</v>
      </c>
    </row>
    <row r="5" spans="1:7" x14ac:dyDescent="0.25">
      <c r="A5" s="89">
        <v>3</v>
      </c>
      <c r="B5" s="89"/>
      <c r="C5" s="91">
        <v>200</v>
      </c>
      <c r="D5" s="89"/>
      <c r="E5" s="91">
        <v>164</v>
      </c>
      <c r="F5" s="89"/>
      <c r="G5" s="91">
        <v>234</v>
      </c>
    </row>
    <row r="6" spans="1:7" x14ac:dyDescent="0.25">
      <c r="A6" s="89">
        <v>4</v>
      </c>
      <c r="B6" s="89"/>
      <c r="C6" s="91">
        <v>879</v>
      </c>
      <c r="D6" s="89"/>
      <c r="E6" s="91">
        <v>138</v>
      </c>
      <c r="F6" s="89"/>
      <c r="G6" s="91">
        <v>309</v>
      </c>
    </row>
    <row r="7" spans="1:7" x14ac:dyDescent="0.25">
      <c r="A7" s="89">
        <v>5</v>
      </c>
      <c r="B7" s="89"/>
      <c r="C7" s="91">
        <v>1679</v>
      </c>
      <c r="D7" s="89"/>
      <c r="E7" s="91">
        <v>558</v>
      </c>
      <c r="F7" s="89"/>
      <c r="G7" s="91">
        <v>480</v>
      </c>
    </row>
    <row r="8" spans="1:7" x14ac:dyDescent="0.25">
      <c r="A8" s="89">
        <v>6</v>
      </c>
      <c r="B8" s="89"/>
      <c r="C8" s="91">
        <v>1837</v>
      </c>
      <c r="D8" s="89"/>
      <c r="E8" s="91">
        <v>156</v>
      </c>
      <c r="F8" s="89"/>
      <c r="G8" s="91">
        <v>102</v>
      </c>
    </row>
    <row r="9" spans="1:7" x14ac:dyDescent="0.25">
      <c r="A9" s="89">
        <v>7</v>
      </c>
      <c r="B9" s="89"/>
      <c r="C9" s="91">
        <v>1155</v>
      </c>
      <c r="D9" s="89"/>
      <c r="E9" s="91">
        <v>135</v>
      </c>
      <c r="F9" s="89"/>
      <c r="G9" s="91">
        <v>82</v>
      </c>
    </row>
    <row r="10" spans="1:7" x14ac:dyDescent="0.25">
      <c r="A10" s="89">
        <v>8</v>
      </c>
      <c r="B10" s="89"/>
      <c r="C10" s="91">
        <v>311</v>
      </c>
      <c r="D10" s="89"/>
      <c r="E10" s="91">
        <v>102</v>
      </c>
      <c r="F10" s="89"/>
      <c r="G10" s="91">
        <v>84</v>
      </c>
    </row>
    <row r="11" spans="1:7" x14ac:dyDescent="0.25">
      <c r="A11" s="89">
        <v>9</v>
      </c>
      <c r="B11" s="89"/>
      <c r="C11" s="91">
        <v>108</v>
      </c>
      <c r="D11" s="89"/>
      <c r="E11" s="91">
        <v>52</v>
      </c>
      <c r="F11" s="89"/>
      <c r="G11" s="91">
        <v>116</v>
      </c>
    </row>
    <row r="12" spans="1:7" x14ac:dyDescent="0.25">
      <c r="A12" s="89">
        <v>10</v>
      </c>
      <c r="B12" s="89"/>
      <c r="C12" s="91">
        <v>52</v>
      </c>
      <c r="D12" s="89"/>
      <c r="E12" s="91">
        <v>53</v>
      </c>
      <c r="F12" s="89"/>
      <c r="G12" s="91">
        <v>301</v>
      </c>
    </row>
    <row r="13" spans="1:7" x14ac:dyDescent="0.25">
      <c r="A13" s="89">
        <v>11</v>
      </c>
      <c r="B13" s="89"/>
      <c r="C13" s="91">
        <v>27</v>
      </c>
      <c r="D13" s="89"/>
      <c r="E13" s="91">
        <v>0</v>
      </c>
      <c r="F13" s="89"/>
      <c r="G13" s="91">
        <v>410</v>
      </c>
    </row>
    <row r="14" spans="1:7" x14ac:dyDescent="0.25">
      <c r="A14" s="89">
        <v>12</v>
      </c>
      <c r="B14" s="89"/>
      <c r="C14" s="91">
        <v>45</v>
      </c>
      <c r="D14" s="89"/>
      <c r="E14" s="91">
        <v>472</v>
      </c>
      <c r="F14" s="89"/>
      <c r="G14" s="91">
        <v>1306</v>
      </c>
    </row>
    <row r="15" spans="1:7" x14ac:dyDescent="0.25">
      <c r="A15" s="89">
        <v>13</v>
      </c>
      <c r="B15" s="89"/>
      <c r="C15" s="91">
        <v>40</v>
      </c>
      <c r="D15" s="89"/>
      <c r="E15" s="91">
        <v>169</v>
      </c>
      <c r="F15" s="89"/>
      <c r="G15" s="91">
        <v>239</v>
      </c>
    </row>
    <row r="16" spans="1:7" x14ac:dyDescent="0.25">
      <c r="A16" s="89">
        <v>14</v>
      </c>
      <c r="B16" s="89"/>
      <c r="C16" s="91">
        <v>113</v>
      </c>
      <c r="D16" s="89"/>
      <c r="E16" s="91">
        <v>213</v>
      </c>
      <c r="F16" s="89"/>
      <c r="G16" s="91">
        <v>254</v>
      </c>
    </row>
    <row r="17" spans="1:7" x14ac:dyDescent="0.25">
      <c r="A17" s="89">
        <v>15</v>
      </c>
      <c r="B17" s="89"/>
      <c r="C17" s="91">
        <v>281</v>
      </c>
      <c r="D17" s="89"/>
      <c r="E17" s="91">
        <v>338</v>
      </c>
      <c r="F17" s="89"/>
      <c r="G17" s="91">
        <v>398</v>
      </c>
    </row>
    <row r="18" spans="1:7" x14ac:dyDescent="0.25">
      <c r="A18" s="89">
        <v>16</v>
      </c>
      <c r="B18" s="89"/>
      <c r="C18" s="91">
        <v>51</v>
      </c>
      <c r="D18" s="89"/>
      <c r="E18" s="91">
        <v>231</v>
      </c>
      <c r="F18" s="89"/>
      <c r="G18" s="91">
        <v>579</v>
      </c>
    </row>
    <row r="19" spans="1:7" x14ac:dyDescent="0.25">
      <c r="A19" s="89">
        <v>17</v>
      </c>
      <c r="B19" s="89"/>
      <c r="C19" s="91">
        <v>149</v>
      </c>
      <c r="D19" s="89"/>
      <c r="E19" s="91">
        <v>174</v>
      </c>
      <c r="F19" s="89"/>
      <c r="G19" s="91">
        <v>256</v>
      </c>
    </row>
    <row r="20" spans="1:7" x14ac:dyDescent="0.25">
      <c r="A20" s="89">
        <v>18</v>
      </c>
      <c r="B20" s="89"/>
      <c r="C20" s="91">
        <v>126</v>
      </c>
      <c r="D20" s="89"/>
      <c r="E20" s="91">
        <v>494</v>
      </c>
      <c r="F20" s="89"/>
      <c r="G20" s="91">
        <v>87</v>
      </c>
    </row>
    <row r="21" spans="1:7" x14ac:dyDescent="0.25">
      <c r="A21" s="89">
        <v>19</v>
      </c>
      <c r="B21" s="89"/>
      <c r="C21" s="91">
        <v>110</v>
      </c>
      <c r="D21" s="89"/>
      <c r="E21" s="91">
        <v>608</v>
      </c>
      <c r="F21" s="89"/>
      <c r="G21" s="91">
        <v>460</v>
      </c>
    </row>
    <row r="22" spans="1:7" x14ac:dyDescent="0.25">
      <c r="A22" s="89">
        <v>20</v>
      </c>
      <c r="B22" s="89"/>
      <c r="C22" s="91">
        <v>135</v>
      </c>
      <c r="D22" s="89"/>
      <c r="E22" s="91">
        <v>45</v>
      </c>
      <c r="F22" s="89"/>
      <c r="G22" s="91">
        <v>131</v>
      </c>
    </row>
    <row r="23" spans="1:7" x14ac:dyDescent="0.25">
      <c r="A23" s="89">
        <v>21</v>
      </c>
      <c r="B23" s="89"/>
      <c r="C23" s="91">
        <v>354</v>
      </c>
      <c r="D23" s="89"/>
      <c r="E23" s="91">
        <v>55</v>
      </c>
      <c r="F23" s="89"/>
      <c r="G23" s="91">
        <v>224</v>
      </c>
    </row>
    <row r="24" spans="1:7" x14ac:dyDescent="0.25">
      <c r="A24" s="89">
        <v>22</v>
      </c>
      <c r="B24" s="89"/>
      <c r="C24" s="91">
        <v>714</v>
      </c>
      <c r="D24" s="89"/>
      <c r="E24" s="91">
        <v>42</v>
      </c>
      <c r="F24" s="89"/>
      <c r="G24" s="91">
        <v>199</v>
      </c>
    </row>
    <row r="25" spans="1:7" x14ac:dyDescent="0.25">
      <c r="A25" s="89">
        <v>23</v>
      </c>
      <c r="B25" s="89"/>
      <c r="C25" s="91">
        <v>74</v>
      </c>
      <c r="D25" s="89"/>
      <c r="E25" s="91">
        <v>10</v>
      </c>
      <c r="F25" s="89"/>
      <c r="G25" s="91">
        <v>264</v>
      </c>
    </row>
    <row r="26" spans="1:7" x14ac:dyDescent="0.25">
      <c r="A26" s="89">
        <v>24</v>
      </c>
      <c r="B26" s="89"/>
      <c r="C26" s="91">
        <v>39</v>
      </c>
      <c r="D26" s="89"/>
      <c r="E26" s="91">
        <v>138</v>
      </c>
      <c r="F26" s="89"/>
      <c r="G26" s="91">
        <v>204</v>
      </c>
    </row>
    <row r="27" spans="1:7" x14ac:dyDescent="0.25">
      <c r="A27" s="89">
        <v>25</v>
      </c>
      <c r="B27" s="89"/>
      <c r="C27" s="91">
        <v>55</v>
      </c>
      <c r="D27" s="89"/>
      <c r="E27" s="91">
        <v>229</v>
      </c>
      <c r="F27" s="89"/>
      <c r="G27" s="91">
        <v>828</v>
      </c>
    </row>
    <row r="28" spans="1:7" x14ac:dyDescent="0.25">
      <c r="A28" s="89">
        <v>26</v>
      </c>
      <c r="B28" s="89"/>
      <c r="C28" s="91">
        <v>108</v>
      </c>
      <c r="D28" s="89"/>
      <c r="E28" s="91">
        <v>459</v>
      </c>
      <c r="F28" s="89"/>
      <c r="G28" s="91">
        <v>1518</v>
      </c>
    </row>
    <row r="29" spans="1:7" x14ac:dyDescent="0.25">
      <c r="A29" s="89">
        <v>27</v>
      </c>
      <c r="B29" s="89"/>
      <c r="C29" s="91">
        <v>173</v>
      </c>
      <c r="D29" s="89"/>
      <c r="E29" s="91">
        <v>88</v>
      </c>
      <c r="F29" s="89"/>
      <c r="G29" s="91">
        <v>460</v>
      </c>
    </row>
    <row r="30" spans="1:7" x14ac:dyDescent="0.25">
      <c r="A30" s="89">
        <v>28</v>
      </c>
      <c r="B30" s="89"/>
      <c r="C30" s="91">
        <v>214</v>
      </c>
      <c r="D30" s="89"/>
      <c r="E30" s="91">
        <v>43</v>
      </c>
      <c r="F30" s="89"/>
      <c r="G30" s="91">
        <v>389</v>
      </c>
    </row>
    <row r="31" spans="1:7" x14ac:dyDescent="0.25">
      <c r="A31" s="89">
        <v>29</v>
      </c>
      <c r="B31" s="89"/>
      <c r="C31" s="91">
        <v>518</v>
      </c>
      <c r="D31" s="89"/>
      <c r="E31" s="91"/>
      <c r="F31" s="89"/>
      <c r="G31" s="91">
        <v>370</v>
      </c>
    </row>
    <row r="32" spans="1:7" x14ac:dyDescent="0.25">
      <c r="A32" s="89">
        <v>30</v>
      </c>
      <c r="B32" s="89"/>
      <c r="C32" s="91">
        <v>40</v>
      </c>
      <c r="D32" s="89"/>
      <c r="E32" s="91"/>
      <c r="F32" s="89"/>
      <c r="G32" s="91">
        <v>523</v>
      </c>
    </row>
    <row r="33" spans="1:7" x14ac:dyDescent="0.25">
      <c r="A33" s="89">
        <v>31</v>
      </c>
      <c r="B33" s="89"/>
      <c r="C33" s="91">
        <v>99</v>
      </c>
      <c r="D33" s="89"/>
      <c r="E33" s="91"/>
      <c r="F33" s="89"/>
      <c r="G33" s="91">
        <v>170</v>
      </c>
    </row>
    <row r="34" spans="1:7" x14ac:dyDescent="0.25">
      <c r="A34" s="89" t="s">
        <v>34</v>
      </c>
      <c r="B34" s="89"/>
      <c r="C34" s="89">
        <f>SUM(C3:C33)</f>
        <v>9686</v>
      </c>
      <c r="D34" s="89"/>
      <c r="E34" s="89">
        <f>SUM(E3:E33)</f>
        <v>5471</v>
      </c>
      <c r="F34" s="89"/>
      <c r="G34" s="89">
        <f>SUM(G3:G33)</f>
        <v>11301</v>
      </c>
    </row>
    <row r="35" spans="1:7" x14ac:dyDescent="0.25">
      <c r="A35" s="90"/>
      <c r="B35" s="90"/>
      <c r="C35" s="90" t="s">
        <v>69</v>
      </c>
      <c r="D35" s="90"/>
      <c r="E35" s="90" t="s">
        <v>69</v>
      </c>
      <c r="F35" s="90"/>
      <c r="G35" s="90" t="s">
        <v>69</v>
      </c>
    </row>
  </sheetData>
  <mergeCells count="3">
    <mergeCell ref="B1:C1"/>
    <mergeCell ref="D1:E1"/>
    <mergeCell ref="F1:G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workbookViewId="0">
      <selection activeCell="V37" sqref="V37"/>
    </sheetView>
  </sheetViews>
  <sheetFormatPr defaultColWidth="6.59765625" defaultRowHeight="15" customHeight="1" x14ac:dyDescent="0.25"/>
  <cols>
    <col min="1" max="25" width="7.09765625" style="4" customWidth="1"/>
    <col min="26" max="244" width="6.59765625" customWidth="1"/>
  </cols>
  <sheetData>
    <row r="1" spans="1:25" ht="18" customHeight="1" x14ac:dyDescent="0.25">
      <c r="A1" s="52"/>
      <c r="B1" s="97" t="s">
        <v>0</v>
      </c>
      <c r="C1" s="98"/>
      <c r="D1" s="97" t="s">
        <v>1</v>
      </c>
      <c r="E1" s="98"/>
      <c r="F1" s="97" t="s">
        <v>2</v>
      </c>
      <c r="G1" s="98"/>
      <c r="H1" s="97" t="s">
        <v>3</v>
      </c>
      <c r="I1" s="98"/>
      <c r="J1" s="97" t="s">
        <v>4</v>
      </c>
      <c r="K1" s="98"/>
      <c r="L1" s="97" t="s">
        <v>5</v>
      </c>
      <c r="M1" s="98"/>
      <c r="N1" s="97" t="s">
        <v>6</v>
      </c>
      <c r="O1" s="98"/>
      <c r="P1" s="97" t="s">
        <v>7</v>
      </c>
      <c r="Q1" s="98"/>
      <c r="R1" s="97" t="s">
        <v>8</v>
      </c>
      <c r="S1" s="98"/>
      <c r="T1" s="97" t="s">
        <v>25</v>
      </c>
      <c r="U1" s="98"/>
      <c r="V1" s="97" t="s">
        <v>9</v>
      </c>
      <c r="W1" s="98"/>
      <c r="X1" s="97" t="s">
        <v>10</v>
      </c>
      <c r="Y1" s="98"/>
    </row>
    <row r="2" spans="1:25" ht="18" customHeight="1" x14ac:dyDescent="0.25">
      <c r="A2" s="53" t="s">
        <v>26</v>
      </c>
      <c r="B2" s="53" t="s">
        <v>11</v>
      </c>
      <c r="C2" s="53" t="s">
        <v>33</v>
      </c>
      <c r="D2" s="53" t="s">
        <v>11</v>
      </c>
      <c r="E2" s="53" t="s">
        <v>33</v>
      </c>
      <c r="F2" s="53" t="s">
        <v>11</v>
      </c>
      <c r="G2" s="53" t="s">
        <v>33</v>
      </c>
      <c r="H2" s="53" t="s">
        <v>11</v>
      </c>
      <c r="I2" s="53" t="s">
        <v>33</v>
      </c>
      <c r="J2" s="53" t="s">
        <v>11</v>
      </c>
      <c r="K2" s="53" t="s">
        <v>33</v>
      </c>
      <c r="L2" s="53" t="s">
        <v>11</v>
      </c>
      <c r="M2" s="53" t="s">
        <v>33</v>
      </c>
      <c r="N2" s="53" t="s">
        <v>11</v>
      </c>
      <c r="O2" s="53" t="s">
        <v>33</v>
      </c>
      <c r="P2" s="53" t="s">
        <v>11</v>
      </c>
      <c r="Q2" s="53" t="s">
        <v>33</v>
      </c>
      <c r="R2" s="53" t="s">
        <v>11</v>
      </c>
      <c r="S2" s="53" t="s">
        <v>33</v>
      </c>
      <c r="T2" s="53" t="s">
        <v>11</v>
      </c>
      <c r="U2" s="53" t="s">
        <v>33</v>
      </c>
      <c r="V2" s="53" t="s">
        <v>11</v>
      </c>
      <c r="W2" s="53" t="s">
        <v>33</v>
      </c>
      <c r="X2" s="53" t="s">
        <v>11</v>
      </c>
      <c r="Y2" s="53" t="s">
        <v>33</v>
      </c>
    </row>
    <row r="3" spans="1:25" ht="18" customHeight="1" x14ac:dyDescent="0.25">
      <c r="A3" s="53">
        <v>1</v>
      </c>
      <c r="B3" s="54">
        <v>52</v>
      </c>
      <c r="C3" s="55">
        <v>0</v>
      </c>
      <c r="D3" s="52"/>
      <c r="E3" s="56">
        <v>127</v>
      </c>
      <c r="F3" s="52"/>
      <c r="G3" s="56">
        <v>99</v>
      </c>
      <c r="H3" s="52"/>
      <c r="I3" s="55">
        <v>127</v>
      </c>
      <c r="J3" s="53">
        <v>18</v>
      </c>
      <c r="K3" s="55">
        <v>363</v>
      </c>
      <c r="L3" s="52"/>
      <c r="M3" s="56">
        <v>16</v>
      </c>
      <c r="N3" s="52"/>
      <c r="O3" s="55">
        <v>284</v>
      </c>
      <c r="P3" s="52"/>
      <c r="Q3" s="56">
        <v>102</v>
      </c>
      <c r="R3" s="52"/>
      <c r="S3" s="56">
        <v>181</v>
      </c>
      <c r="T3" s="52"/>
      <c r="U3" s="55">
        <v>534</v>
      </c>
      <c r="V3" s="52"/>
      <c r="W3" s="55">
        <v>207</v>
      </c>
      <c r="X3" s="52"/>
      <c r="Y3" s="56">
        <v>51</v>
      </c>
    </row>
    <row r="4" spans="1:25" ht="18" customHeight="1" x14ac:dyDescent="0.25">
      <c r="A4" s="53">
        <v>2</v>
      </c>
      <c r="B4" s="53">
        <v>1</v>
      </c>
      <c r="C4" s="56">
        <v>127</v>
      </c>
      <c r="D4" s="52"/>
      <c r="E4" s="56">
        <v>23</v>
      </c>
      <c r="F4" s="52"/>
      <c r="G4" s="56">
        <v>106</v>
      </c>
      <c r="H4" s="52"/>
      <c r="I4" s="55">
        <v>311</v>
      </c>
      <c r="J4" s="52"/>
      <c r="K4" s="56">
        <v>131</v>
      </c>
      <c r="L4" s="52"/>
      <c r="M4" s="56">
        <v>92</v>
      </c>
      <c r="N4" s="52"/>
      <c r="O4" s="55">
        <v>468</v>
      </c>
      <c r="P4" s="52"/>
      <c r="Q4" s="56">
        <v>160</v>
      </c>
      <c r="R4" s="52"/>
      <c r="S4" s="55">
        <v>228</v>
      </c>
      <c r="T4" s="53">
        <v>40</v>
      </c>
      <c r="U4" s="56">
        <v>68</v>
      </c>
      <c r="V4" s="52"/>
      <c r="W4" s="55">
        <v>109</v>
      </c>
      <c r="X4" s="52"/>
      <c r="Y4" s="55">
        <v>81</v>
      </c>
    </row>
    <row r="5" spans="1:25" ht="18" customHeight="1" x14ac:dyDescent="0.25">
      <c r="A5" s="53">
        <v>3</v>
      </c>
      <c r="B5" s="52"/>
      <c r="C5" s="56">
        <v>111</v>
      </c>
      <c r="D5" s="52"/>
      <c r="E5" s="56">
        <v>26</v>
      </c>
      <c r="F5" s="52"/>
      <c r="G5" s="56">
        <v>58</v>
      </c>
      <c r="H5" s="53">
        <v>14</v>
      </c>
      <c r="I5" s="56">
        <v>83</v>
      </c>
      <c r="J5" s="52"/>
      <c r="K5" s="56">
        <v>244</v>
      </c>
      <c r="L5" s="52"/>
      <c r="M5" s="55">
        <v>293</v>
      </c>
      <c r="N5" s="53">
        <v>27</v>
      </c>
      <c r="O5" s="56">
        <v>127</v>
      </c>
      <c r="P5" s="52"/>
      <c r="Q5" s="56">
        <v>163</v>
      </c>
      <c r="R5" s="52"/>
      <c r="S5" s="55">
        <v>323</v>
      </c>
      <c r="T5" s="52"/>
      <c r="U5" s="56">
        <v>95</v>
      </c>
      <c r="V5" s="52"/>
      <c r="W5" s="56">
        <v>188</v>
      </c>
      <c r="X5" s="52"/>
      <c r="Y5" s="55">
        <v>105</v>
      </c>
    </row>
    <row r="6" spans="1:25" ht="18" customHeight="1" x14ac:dyDescent="0.25">
      <c r="A6" s="53">
        <v>4</v>
      </c>
      <c r="B6" s="52"/>
      <c r="C6" s="56">
        <v>150</v>
      </c>
      <c r="D6" s="52"/>
      <c r="E6" s="55">
        <v>103</v>
      </c>
      <c r="F6" s="52"/>
      <c r="G6" s="55">
        <v>147</v>
      </c>
      <c r="H6" s="52"/>
      <c r="I6" s="56">
        <v>99</v>
      </c>
      <c r="J6" s="52"/>
      <c r="K6" s="56">
        <v>200</v>
      </c>
      <c r="L6" s="57"/>
      <c r="M6" s="55">
        <v>567</v>
      </c>
      <c r="N6" s="52"/>
      <c r="O6" s="56">
        <v>127</v>
      </c>
      <c r="P6" s="52"/>
      <c r="Q6" s="56">
        <v>101</v>
      </c>
      <c r="R6" s="53">
        <v>36</v>
      </c>
      <c r="S6" s="56">
        <v>120</v>
      </c>
      <c r="T6" s="52"/>
      <c r="U6" s="56">
        <v>54</v>
      </c>
      <c r="V6" s="52"/>
      <c r="W6" s="55">
        <v>280</v>
      </c>
      <c r="X6" s="53">
        <v>49</v>
      </c>
      <c r="Y6" s="56">
        <v>96</v>
      </c>
    </row>
    <row r="7" spans="1:25" ht="18" customHeight="1" x14ac:dyDescent="0.25">
      <c r="A7" s="53">
        <v>5</v>
      </c>
      <c r="B7" s="52"/>
      <c r="C7" s="56">
        <v>58</v>
      </c>
      <c r="D7" s="52"/>
      <c r="E7" s="55">
        <v>170</v>
      </c>
      <c r="F7" s="52"/>
      <c r="G7" s="55">
        <v>371</v>
      </c>
      <c r="H7" s="52"/>
      <c r="I7" s="56">
        <v>125</v>
      </c>
      <c r="J7" s="52"/>
      <c r="K7" s="56">
        <v>199</v>
      </c>
      <c r="L7" s="53">
        <v>23</v>
      </c>
      <c r="M7" s="55">
        <v>1029</v>
      </c>
      <c r="N7" s="52"/>
      <c r="O7" s="56">
        <v>120</v>
      </c>
      <c r="P7" s="52"/>
      <c r="Q7" s="55">
        <v>305</v>
      </c>
      <c r="R7" s="52"/>
      <c r="S7" s="56">
        <v>134</v>
      </c>
      <c r="T7" s="52"/>
      <c r="U7" s="56">
        <v>100</v>
      </c>
      <c r="V7" s="52"/>
      <c r="W7" s="55">
        <v>444</v>
      </c>
      <c r="X7" s="52"/>
      <c r="Y7" s="56">
        <v>80</v>
      </c>
    </row>
    <row r="8" spans="1:25" ht="18" customHeight="1" x14ac:dyDescent="0.25">
      <c r="A8" s="53">
        <v>6</v>
      </c>
      <c r="B8" s="52"/>
      <c r="C8" s="56">
        <v>164</v>
      </c>
      <c r="D8" s="53">
        <v>6</v>
      </c>
      <c r="E8" s="56">
        <v>55</v>
      </c>
      <c r="F8" s="53">
        <v>10</v>
      </c>
      <c r="G8" s="56">
        <v>58</v>
      </c>
      <c r="H8" s="52"/>
      <c r="I8" s="56">
        <v>176</v>
      </c>
      <c r="J8" s="52"/>
      <c r="K8" s="55">
        <v>500</v>
      </c>
      <c r="L8" s="52"/>
      <c r="M8" s="56">
        <v>111</v>
      </c>
      <c r="N8" s="52"/>
      <c r="O8" s="56">
        <v>139</v>
      </c>
      <c r="P8" s="52"/>
      <c r="Q8" s="55">
        <v>676</v>
      </c>
      <c r="R8" s="52"/>
      <c r="S8" s="56">
        <v>256</v>
      </c>
      <c r="T8" s="52"/>
      <c r="U8" s="56">
        <v>51</v>
      </c>
      <c r="V8" s="53">
        <v>45</v>
      </c>
      <c r="W8" s="56">
        <v>46</v>
      </c>
      <c r="X8" s="52"/>
      <c r="Y8" s="56">
        <v>78</v>
      </c>
    </row>
    <row r="9" spans="1:25" ht="18" customHeight="1" x14ac:dyDescent="0.25">
      <c r="A9" s="53">
        <v>7</v>
      </c>
      <c r="B9" s="52"/>
      <c r="C9" s="55">
        <v>127</v>
      </c>
      <c r="D9" s="52"/>
      <c r="E9" s="56">
        <v>49</v>
      </c>
      <c r="F9" s="52"/>
      <c r="G9" s="56">
        <v>114</v>
      </c>
      <c r="H9" s="52"/>
      <c r="I9" s="56">
        <v>95</v>
      </c>
      <c r="J9" s="52"/>
      <c r="K9" s="55">
        <v>651</v>
      </c>
      <c r="L9" s="52"/>
      <c r="M9" s="56">
        <v>153</v>
      </c>
      <c r="N9" s="52"/>
      <c r="O9" s="56">
        <v>112</v>
      </c>
      <c r="P9" s="53">
        <v>32</v>
      </c>
      <c r="Q9" s="56">
        <v>176</v>
      </c>
      <c r="R9" s="52"/>
      <c r="S9" s="56">
        <v>106</v>
      </c>
      <c r="T9" s="52"/>
      <c r="U9" s="55">
        <v>206</v>
      </c>
      <c r="V9" s="52"/>
      <c r="W9" s="56">
        <v>104</v>
      </c>
      <c r="X9" s="52"/>
      <c r="Y9" s="56">
        <v>5</v>
      </c>
    </row>
    <row r="10" spans="1:25" ht="18" customHeight="1" x14ac:dyDescent="0.25">
      <c r="A10" s="53">
        <v>8</v>
      </c>
      <c r="B10" s="52"/>
      <c r="C10" s="55">
        <v>466</v>
      </c>
      <c r="D10" s="52"/>
      <c r="E10" s="56">
        <v>30</v>
      </c>
      <c r="F10" s="52"/>
      <c r="G10" s="56">
        <v>18</v>
      </c>
      <c r="H10" s="52"/>
      <c r="I10" s="55">
        <v>109</v>
      </c>
      <c r="J10" s="53">
        <v>19</v>
      </c>
      <c r="K10" s="56">
        <v>111</v>
      </c>
      <c r="L10" s="52"/>
      <c r="M10" s="56">
        <v>147</v>
      </c>
      <c r="N10" s="52"/>
      <c r="O10" s="55">
        <v>279</v>
      </c>
      <c r="P10" s="52"/>
      <c r="Q10" s="56">
        <v>199</v>
      </c>
      <c r="R10" s="52"/>
      <c r="S10" s="56">
        <v>175</v>
      </c>
      <c r="T10" s="52"/>
      <c r="U10" s="55">
        <v>800</v>
      </c>
      <c r="V10" s="52"/>
      <c r="W10" s="56">
        <v>60</v>
      </c>
      <c r="X10" s="52"/>
      <c r="Y10" s="56">
        <v>18</v>
      </c>
    </row>
    <row r="11" spans="1:25" ht="18" customHeight="1" x14ac:dyDescent="0.25">
      <c r="A11" s="53">
        <v>9</v>
      </c>
      <c r="B11" s="53">
        <v>2</v>
      </c>
      <c r="C11" s="56">
        <v>135</v>
      </c>
      <c r="D11" s="52"/>
      <c r="E11" s="56">
        <v>38</v>
      </c>
      <c r="F11" s="52"/>
      <c r="G11" s="56">
        <v>16</v>
      </c>
      <c r="H11" s="52"/>
      <c r="I11" s="55">
        <v>708</v>
      </c>
      <c r="J11" s="52"/>
      <c r="K11" s="56">
        <v>146</v>
      </c>
      <c r="L11" s="52"/>
      <c r="M11" s="56">
        <v>223</v>
      </c>
      <c r="N11" s="52"/>
      <c r="O11" s="55">
        <v>484</v>
      </c>
      <c r="P11" s="52"/>
      <c r="Q11" s="56">
        <v>152</v>
      </c>
      <c r="R11" s="52"/>
      <c r="S11" s="55">
        <v>413</v>
      </c>
      <c r="T11" s="53">
        <v>41</v>
      </c>
      <c r="U11" s="56">
        <v>188</v>
      </c>
      <c r="V11" s="52"/>
      <c r="W11" s="56">
        <v>88</v>
      </c>
      <c r="X11" s="52"/>
      <c r="Y11" s="55">
        <v>131</v>
      </c>
    </row>
    <row r="12" spans="1:25" ht="18" customHeight="1" x14ac:dyDescent="0.25">
      <c r="A12" s="53">
        <v>10</v>
      </c>
      <c r="B12" s="52"/>
      <c r="C12" s="56">
        <v>82</v>
      </c>
      <c r="D12" s="52"/>
      <c r="E12" s="56">
        <v>41</v>
      </c>
      <c r="F12" s="52"/>
      <c r="G12" s="56">
        <v>33</v>
      </c>
      <c r="H12" s="53">
        <v>15</v>
      </c>
      <c r="I12" s="56">
        <v>131</v>
      </c>
      <c r="J12" s="52"/>
      <c r="K12" s="56">
        <v>163</v>
      </c>
      <c r="L12" s="52"/>
      <c r="M12" s="55">
        <v>288</v>
      </c>
      <c r="N12" s="53">
        <v>28</v>
      </c>
      <c r="O12" s="56">
        <v>257</v>
      </c>
      <c r="P12" s="52"/>
      <c r="Q12" s="56">
        <v>187</v>
      </c>
      <c r="R12" s="52"/>
      <c r="S12" s="55">
        <v>579</v>
      </c>
      <c r="T12" s="52"/>
      <c r="U12" s="56">
        <v>105</v>
      </c>
      <c r="V12" s="52"/>
      <c r="W12" s="56">
        <v>93</v>
      </c>
      <c r="X12" s="52"/>
      <c r="Y12" s="55">
        <v>440</v>
      </c>
    </row>
    <row r="13" spans="1:25" ht="18" customHeight="1" x14ac:dyDescent="0.25">
      <c r="A13" s="53">
        <v>11</v>
      </c>
      <c r="B13" s="52"/>
      <c r="C13" s="56">
        <v>14</v>
      </c>
      <c r="D13" s="52"/>
      <c r="E13" s="55">
        <v>191</v>
      </c>
      <c r="F13" s="52"/>
      <c r="G13" s="55">
        <v>60</v>
      </c>
      <c r="H13" s="52"/>
      <c r="I13" s="56">
        <v>174</v>
      </c>
      <c r="J13" s="52"/>
      <c r="K13" s="56">
        <v>226</v>
      </c>
      <c r="L13" s="52"/>
      <c r="M13" s="55">
        <v>592</v>
      </c>
      <c r="N13" s="52"/>
      <c r="O13" s="56">
        <v>179</v>
      </c>
      <c r="P13" s="52"/>
      <c r="Q13" s="56">
        <v>60</v>
      </c>
      <c r="R13" s="53">
        <v>37</v>
      </c>
      <c r="S13" s="56">
        <v>223</v>
      </c>
      <c r="T13" s="52"/>
      <c r="U13" s="56">
        <v>245</v>
      </c>
      <c r="V13" s="57"/>
      <c r="W13" s="55">
        <v>166</v>
      </c>
      <c r="X13" s="53">
        <v>50</v>
      </c>
      <c r="Y13" s="56">
        <v>17</v>
      </c>
    </row>
    <row r="14" spans="1:25" ht="18" customHeight="1" x14ac:dyDescent="0.25">
      <c r="A14" s="53">
        <v>12</v>
      </c>
      <c r="B14" s="52"/>
      <c r="C14" s="56">
        <v>53</v>
      </c>
      <c r="D14" s="52"/>
      <c r="E14" s="55">
        <v>216</v>
      </c>
      <c r="F14" s="52"/>
      <c r="G14" s="55">
        <v>551</v>
      </c>
      <c r="H14" s="52"/>
      <c r="I14" s="56">
        <v>139</v>
      </c>
      <c r="J14" s="52"/>
      <c r="K14" s="56">
        <v>211</v>
      </c>
      <c r="L14" s="53">
        <v>24</v>
      </c>
      <c r="M14" s="56">
        <v>147</v>
      </c>
      <c r="N14" s="52"/>
      <c r="O14" s="56">
        <v>262</v>
      </c>
      <c r="P14" s="52"/>
      <c r="Q14" s="55">
        <v>264</v>
      </c>
      <c r="R14" s="52"/>
      <c r="S14" s="56">
        <v>148</v>
      </c>
      <c r="T14" s="52"/>
      <c r="U14" s="56">
        <v>81</v>
      </c>
      <c r="V14" s="52"/>
      <c r="W14" s="55">
        <v>561</v>
      </c>
      <c r="X14" s="52"/>
      <c r="Y14" s="56">
        <v>90</v>
      </c>
    </row>
    <row r="15" spans="1:25" ht="18" customHeight="1" x14ac:dyDescent="0.25">
      <c r="A15" s="53">
        <v>13</v>
      </c>
      <c r="B15" s="52"/>
      <c r="C15" s="56">
        <v>122</v>
      </c>
      <c r="D15" s="53">
        <v>7</v>
      </c>
      <c r="E15" s="56">
        <v>56</v>
      </c>
      <c r="F15" s="53">
        <v>11</v>
      </c>
      <c r="G15" s="56">
        <v>116</v>
      </c>
      <c r="H15" s="52"/>
      <c r="I15" s="56">
        <v>186</v>
      </c>
      <c r="J15" s="52"/>
      <c r="K15" s="55">
        <v>310</v>
      </c>
      <c r="L15" s="52"/>
      <c r="M15" s="56">
        <v>119</v>
      </c>
      <c r="N15" s="52"/>
      <c r="O15" s="56">
        <v>202</v>
      </c>
      <c r="P15" s="52"/>
      <c r="Q15" s="55">
        <v>579</v>
      </c>
      <c r="R15" s="52"/>
      <c r="S15" s="56">
        <v>157</v>
      </c>
      <c r="T15" s="52"/>
      <c r="U15" s="56">
        <v>236</v>
      </c>
      <c r="V15" s="53">
        <v>46</v>
      </c>
      <c r="W15" s="56">
        <v>48</v>
      </c>
      <c r="X15" s="52"/>
      <c r="Y15" s="56">
        <v>25</v>
      </c>
    </row>
    <row r="16" spans="1:25" ht="18" customHeight="1" x14ac:dyDescent="0.25">
      <c r="A16" s="53">
        <v>14</v>
      </c>
      <c r="B16" s="52"/>
      <c r="C16" s="55">
        <v>330</v>
      </c>
      <c r="D16" s="52"/>
      <c r="E16" s="56">
        <v>88</v>
      </c>
      <c r="F16" s="52"/>
      <c r="G16" s="56">
        <v>134</v>
      </c>
      <c r="H16" s="52"/>
      <c r="I16" s="56">
        <v>165</v>
      </c>
      <c r="J16" s="52"/>
      <c r="K16" s="55">
        <v>594</v>
      </c>
      <c r="L16" s="52"/>
      <c r="M16" s="56">
        <v>30</v>
      </c>
      <c r="N16" s="52"/>
      <c r="O16" s="56">
        <v>193</v>
      </c>
      <c r="P16" s="53">
        <v>33</v>
      </c>
      <c r="Q16" s="56">
        <v>163</v>
      </c>
      <c r="R16" s="52"/>
      <c r="S16" s="56">
        <v>60</v>
      </c>
      <c r="T16" s="52"/>
      <c r="U16" s="55">
        <v>222</v>
      </c>
      <c r="V16" s="52"/>
      <c r="W16" s="56">
        <v>30</v>
      </c>
      <c r="X16" s="52"/>
      <c r="Y16" s="56">
        <v>56</v>
      </c>
    </row>
    <row r="17" spans="1:25" ht="18" customHeight="1" x14ac:dyDescent="0.25">
      <c r="A17" s="53">
        <v>15</v>
      </c>
      <c r="B17" s="52"/>
      <c r="C17" s="55">
        <v>801</v>
      </c>
      <c r="D17" s="52"/>
      <c r="E17" s="56">
        <v>29</v>
      </c>
      <c r="F17" s="52"/>
      <c r="G17" s="56">
        <v>171</v>
      </c>
      <c r="H17" s="52"/>
      <c r="I17" s="55">
        <v>498</v>
      </c>
      <c r="J17" s="53">
        <v>20</v>
      </c>
      <c r="K17" s="56">
        <v>141</v>
      </c>
      <c r="L17" s="52"/>
      <c r="M17" s="56">
        <v>67</v>
      </c>
      <c r="N17" s="52"/>
      <c r="O17" s="55">
        <v>298</v>
      </c>
      <c r="P17" s="52"/>
      <c r="Q17" s="55">
        <v>356</v>
      </c>
      <c r="R17" s="52"/>
      <c r="S17" s="56">
        <v>127</v>
      </c>
      <c r="T17" s="52"/>
      <c r="U17" s="55">
        <v>950</v>
      </c>
      <c r="V17" s="52"/>
      <c r="W17" s="56">
        <v>113</v>
      </c>
      <c r="X17" s="52"/>
      <c r="Y17" s="56">
        <v>117</v>
      </c>
    </row>
    <row r="18" spans="1:25" ht="18" customHeight="1" x14ac:dyDescent="0.25">
      <c r="A18" s="53">
        <v>16</v>
      </c>
      <c r="B18" s="53">
        <v>3</v>
      </c>
      <c r="C18" s="56">
        <v>110</v>
      </c>
      <c r="D18" s="52"/>
      <c r="E18" s="56">
        <v>41</v>
      </c>
      <c r="F18" s="52"/>
      <c r="G18" s="56">
        <v>33</v>
      </c>
      <c r="H18" s="57"/>
      <c r="I18" s="55">
        <v>1021</v>
      </c>
      <c r="J18" s="52"/>
      <c r="K18" s="56">
        <v>130</v>
      </c>
      <c r="L18" s="52"/>
      <c r="M18" s="58">
        <v>707</v>
      </c>
      <c r="N18" s="52"/>
      <c r="O18" s="55">
        <v>702</v>
      </c>
      <c r="P18" s="52"/>
      <c r="Q18" s="56">
        <v>140</v>
      </c>
      <c r="R18" s="52"/>
      <c r="S18" s="55">
        <v>378</v>
      </c>
      <c r="T18" s="53">
        <v>42</v>
      </c>
      <c r="U18" s="56">
        <v>222</v>
      </c>
      <c r="V18" s="52"/>
      <c r="W18" s="56">
        <v>71</v>
      </c>
      <c r="X18" s="52"/>
      <c r="Y18" s="55">
        <v>11</v>
      </c>
    </row>
    <row r="19" spans="1:25" ht="18" customHeight="1" x14ac:dyDescent="0.25">
      <c r="A19" s="53">
        <v>17</v>
      </c>
      <c r="B19" s="52"/>
      <c r="C19" s="56">
        <v>10</v>
      </c>
      <c r="D19" s="52"/>
      <c r="E19" s="56">
        <v>11</v>
      </c>
      <c r="F19" s="52"/>
      <c r="G19" s="56">
        <v>50</v>
      </c>
      <c r="H19" s="53">
        <v>16</v>
      </c>
      <c r="I19" s="55">
        <v>1243</v>
      </c>
      <c r="J19" s="52"/>
      <c r="K19" s="56">
        <v>160</v>
      </c>
      <c r="L19" s="52"/>
      <c r="M19" s="59">
        <v>1802</v>
      </c>
      <c r="N19" s="53">
        <v>29</v>
      </c>
      <c r="O19" s="56">
        <v>189</v>
      </c>
      <c r="P19" s="52"/>
      <c r="Q19" s="56">
        <v>219</v>
      </c>
      <c r="R19" s="52"/>
      <c r="S19" s="55">
        <v>320</v>
      </c>
      <c r="T19" s="52"/>
      <c r="U19" s="56">
        <v>192</v>
      </c>
      <c r="V19" s="52"/>
      <c r="W19" s="56">
        <v>166</v>
      </c>
      <c r="X19" s="52"/>
      <c r="Y19" s="55">
        <v>342</v>
      </c>
    </row>
    <row r="20" spans="1:25" ht="18" customHeight="1" x14ac:dyDescent="0.25">
      <c r="A20" s="53">
        <v>18</v>
      </c>
      <c r="B20" s="52"/>
      <c r="C20" s="56">
        <v>32</v>
      </c>
      <c r="D20" s="52"/>
      <c r="E20" s="55">
        <v>91</v>
      </c>
      <c r="F20" s="52"/>
      <c r="G20" s="55">
        <v>259</v>
      </c>
      <c r="H20" s="52"/>
      <c r="I20" s="56">
        <v>164</v>
      </c>
      <c r="J20" s="52"/>
      <c r="K20" s="56">
        <v>83</v>
      </c>
      <c r="L20" s="52"/>
      <c r="M20" s="59">
        <v>2767</v>
      </c>
      <c r="N20" s="52"/>
      <c r="O20" s="56">
        <v>146</v>
      </c>
      <c r="P20" s="52"/>
      <c r="Q20" s="56">
        <v>201</v>
      </c>
      <c r="R20" s="53">
        <v>38</v>
      </c>
      <c r="S20" s="56">
        <v>80</v>
      </c>
      <c r="T20" s="52"/>
      <c r="U20" s="56">
        <v>114</v>
      </c>
      <c r="V20" s="52"/>
      <c r="W20" s="55">
        <v>250</v>
      </c>
      <c r="X20" s="53">
        <v>51</v>
      </c>
      <c r="Y20" s="56">
        <v>36</v>
      </c>
    </row>
    <row r="21" spans="1:25" ht="18" customHeight="1" x14ac:dyDescent="0.25">
      <c r="A21" s="53">
        <v>19</v>
      </c>
      <c r="B21" s="52"/>
      <c r="C21" s="56">
        <v>52</v>
      </c>
      <c r="D21" s="52"/>
      <c r="E21" s="55">
        <v>364</v>
      </c>
      <c r="F21" s="52"/>
      <c r="G21" s="55">
        <v>559</v>
      </c>
      <c r="H21" s="52"/>
      <c r="I21" s="56">
        <v>192</v>
      </c>
      <c r="J21" s="52"/>
      <c r="K21" s="56">
        <v>51</v>
      </c>
      <c r="L21" s="53">
        <v>25</v>
      </c>
      <c r="M21" s="56">
        <v>125</v>
      </c>
      <c r="N21" s="52"/>
      <c r="O21" s="56">
        <v>103</v>
      </c>
      <c r="P21" s="52"/>
      <c r="Q21" s="55">
        <v>408</v>
      </c>
      <c r="R21" s="52"/>
      <c r="S21" s="56">
        <v>37</v>
      </c>
      <c r="T21" s="52"/>
      <c r="U21" s="56">
        <v>83</v>
      </c>
      <c r="V21" s="52"/>
      <c r="W21" s="55">
        <v>194</v>
      </c>
      <c r="X21" s="52"/>
      <c r="Y21" s="56">
        <v>53</v>
      </c>
    </row>
    <row r="22" spans="1:25" ht="18" customHeight="1" x14ac:dyDescent="0.25">
      <c r="A22" s="53">
        <v>20</v>
      </c>
      <c r="B22" s="52"/>
      <c r="C22" s="56">
        <v>22</v>
      </c>
      <c r="D22" s="53">
        <v>8</v>
      </c>
      <c r="E22" s="56">
        <v>11</v>
      </c>
      <c r="F22" s="53">
        <v>12</v>
      </c>
      <c r="G22" s="56">
        <v>88</v>
      </c>
      <c r="H22" s="52"/>
      <c r="I22" s="56">
        <v>204</v>
      </c>
      <c r="J22" s="52"/>
      <c r="K22" s="55">
        <v>57</v>
      </c>
      <c r="L22" s="52"/>
      <c r="M22" s="56">
        <v>144</v>
      </c>
      <c r="N22" s="52"/>
      <c r="O22" s="56">
        <v>123</v>
      </c>
      <c r="P22" s="52"/>
      <c r="Q22" s="55">
        <v>397</v>
      </c>
      <c r="R22" s="52"/>
      <c r="S22" s="56">
        <v>185</v>
      </c>
      <c r="T22" s="52"/>
      <c r="U22" s="56">
        <v>62</v>
      </c>
      <c r="V22" s="53">
        <v>47</v>
      </c>
      <c r="W22" s="56">
        <v>31</v>
      </c>
      <c r="X22" s="52"/>
      <c r="Y22" s="56">
        <v>48</v>
      </c>
    </row>
    <row r="23" spans="1:25" ht="18" customHeight="1" x14ac:dyDescent="0.25">
      <c r="A23" s="53">
        <v>21</v>
      </c>
      <c r="B23" s="52"/>
      <c r="C23" s="55">
        <v>86</v>
      </c>
      <c r="D23" s="52"/>
      <c r="E23" s="56">
        <v>22</v>
      </c>
      <c r="F23" s="52"/>
      <c r="G23" s="56">
        <v>68</v>
      </c>
      <c r="H23" s="52"/>
      <c r="I23" s="56">
        <v>301</v>
      </c>
      <c r="J23" s="52"/>
      <c r="K23" s="55">
        <v>486</v>
      </c>
      <c r="L23" s="52"/>
      <c r="M23" s="56">
        <v>72</v>
      </c>
      <c r="N23" s="52"/>
      <c r="O23" s="55">
        <v>359</v>
      </c>
      <c r="P23" s="53">
        <v>34</v>
      </c>
      <c r="Q23" s="56">
        <v>115</v>
      </c>
      <c r="R23" s="52"/>
      <c r="S23" s="56">
        <v>256</v>
      </c>
      <c r="T23" s="52"/>
      <c r="U23" s="55">
        <v>215</v>
      </c>
      <c r="V23" s="52"/>
      <c r="W23" s="56">
        <v>47</v>
      </c>
      <c r="X23" s="52"/>
      <c r="Y23" s="56">
        <v>35</v>
      </c>
    </row>
    <row r="24" spans="1:25" ht="18" customHeight="1" x14ac:dyDescent="0.25">
      <c r="A24" s="53">
        <v>22</v>
      </c>
      <c r="B24" s="52"/>
      <c r="C24" s="55">
        <v>313</v>
      </c>
      <c r="D24" s="52"/>
      <c r="E24" s="56">
        <v>37</v>
      </c>
      <c r="F24" s="52"/>
      <c r="G24" s="56">
        <v>121</v>
      </c>
      <c r="H24" s="52"/>
      <c r="I24" s="55">
        <v>420</v>
      </c>
      <c r="J24" s="53">
        <v>21</v>
      </c>
      <c r="K24" s="56">
        <v>112</v>
      </c>
      <c r="L24" s="52"/>
      <c r="M24" s="56">
        <v>109</v>
      </c>
      <c r="N24" s="52"/>
      <c r="O24" s="55">
        <v>161</v>
      </c>
      <c r="P24" s="52"/>
      <c r="Q24" s="56">
        <v>154</v>
      </c>
      <c r="R24" s="52"/>
      <c r="S24" s="56">
        <v>95</v>
      </c>
      <c r="T24" s="52"/>
      <c r="U24" s="55">
        <v>569</v>
      </c>
      <c r="V24" s="52"/>
      <c r="W24" s="56">
        <v>61</v>
      </c>
      <c r="X24" s="52"/>
      <c r="Y24" s="56">
        <v>59</v>
      </c>
    </row>
    <row r="25" spans="1:25" ht="18" customHeight="1" x14ac:dyDescent="0.25">
      <c r="A25" s="53">
        <v>23</v>
      </c>
      <c r="B25" s="53">
        <v>4</v>
      </c>
      <c r="C25" s="56">
        <v>132</v>
      </c>
      <c r="D25" s="52"/>
      <c r="E25" s="56">
        <v>38</v>
      </c>
      <c r="F25" s="52"/>
      <c r="G25" s="56">
        <v>114</v>
      </c>
      <c r="H25" s="52"/>
      <c r="I25" s="55">
        <v>950</v>
      </c>
      <c r="J25" s="52"/>
      <c r="K25" s="56">
        <v>58</v>
      </c>
      <c r="L25" s="52"/>
      <c r="M25" s="56">
        <v>173</v>
      </c>
      <c r="N25" s="52"/>
      <c r="O25" s="55">
        <v>615</v>
      </c>
      <c r="P25" s="52"/>
      <c r="Q25" s="56">
        <v>373</v>
      </c>
      <c r="R25" s="52"/>
      <c r="S25" s="55">
        <v>216</v>
      </c>
      <c r="T25" s="53">
        <v>43</v>
      </c>
      <c r="U25" s="56">
        <v>59</v>
      </c>
      <c r="V25" s="52"/>
      <c r="W25" s="56">
        <v>18</v>
      </c>
      <c r="X25" s="52"/>
      <c r="Y25" s="55">
        <v>67</v>
      </c>
    </row>
    <row r="26" spans="1:25" ht="18" customHeight="1" x14ac:dyDescent="0.25">
      <c r="A26" s="53">
        <v>24</v>
      </c>
      <c r="B26" s="52"/>
      <c r="C26" s="56">
        <v>98</v>
      </c>
      <c r="D26" s="52"/>
      <c r="E26" s="56">
        <v>118</v>
      </c>
      <c r="F26" s="52"/>
      <c r="G26" s="56">
        <v>34</v>
      </c>
      <c r="H26" s="53">
        <v>17</v>
      </c>
      <c r="I26" s="56">
        <v>212</v>
      </c>
      <c r="J26" s="52"/>
      <c r="K26" s="56">
        <v>70</v>
      </c>
      <c r="L26" s="52"/>
      <c r="M26" s="55">
        <v>278</v>
      </c>
      <c r="N26" s="53">
        <v>30</v>
      </c>
      <c r="O26" s="56">
        <v>186</v>
      </c>
      <c r="P26" s="52"/>
      <c r="Q26" s="56">
        <v>123</v>
      </c>
      <c r="R26" s="52"/>
      <c r="S26" s="55">
        <v>498</v>
      </c>
      <c r="T26" s="52"/>
      <c r="U26" s="56">
        <v>16</v>
      </c>
      <c r="V26" s="52"/>
      <c r="W26" s="56">
        <v>58</v>
      </c>
      <c r="X26" s="52"/>
      <c r="Y26" s="55">
        <v>99</v>
      </c>
    </row>
    <row r="27" spans="1:25" ht="18" customHeight="1" x14ac:dyDescent="0.25">
      <c r="A27" s="53">
        <v>25</v>
      </c>
      <c r="B27" s="52"/>
      <c r="C27" s="56">
        <v>50</v>
      </c>
      <c r="D27" s="52"/>
      <c r="E27" s="55">
        <v>252</v>
      </c>
      <c r="F27" s="52"/>
      <c r="G27" s="55">
        <v>203</v>
      </c>
      <c r="H27" s="52"/>
      <c r="I27" s="56">
        <v>247</v>
      </c>
      <c r="J27" s="52"/>
      <c r="K27" s="55">
        <v>426</v>
      </c>
      <c r="L27" s="52"/>
      <c r="M27" s="55">
        <v>214</v>
      </c>
      <c r="N27" s="52"/>
      <c r="O27" s="56">
        <v>191</v>
      </c>
      <c r="P27" s="52"/>
      <c r="Q27" s="56">
        <v>51</v>
      </c>
      <c r="R27" s="53">
        <v>39</v>
      </c>
      <c r="S27" s="56">
        <v>39</v>
      </c>
      <c r="T27" s="52"/>
      <c r="U27" s="56">
        <v>70</v>
      </c>
      <c r="V27" s="52"/>
      <c r="W27" s="55">
        <v>103</v>
      </c>
      <c r="X27" s="53">
        <v>52</v>
      </c>
      <c r="Y27" s="55">
        <v>0</v>
      </c>
    </row>
    <row r="28" spans="1:25" ht="18" customHeight="1" x14ac:dyDescent="0.25">
      <c r="A28" s="53">
        <v>26</v>
      </c>
      <c r="B28" s="52"/>
      <c r="C28" s="56">
        <v>30</v>
      </c>
      <c r="D28" s="52"/>
      <c r="E28" s="55">
        <v>245</v>
      </c>
      <c r="F28" s="52"/>
      <c r="G28" s="55">
        <v>342</v>
      </c>
      <c r="H28" s="52"/>
      <c r="I28" s="56">
        <v>145</v>
      </c>
      <c r="J28" s="52"/>
      <c r="K28" s="56">
        <v>120</v>
      </c>
      <c r="L28" s="53">
        <v>26</v>
      </c>
      <c r="M28" s="56">
        <v>70</v>
      </c>
      <c r="N28" s="52"/>
      <c r="O28" s="56">
        <v>141</v>
      </c>
      <c r="P28" s="52"/>
      <c r="Q28" s="55">
        <v>275</v>
      </c>
      <c r="R28" s="52"/>
      <c r="S28" s="56">
        <v>74</v>
      </c>
      <c r="T28" s="52"/>
      <c r="U28" s="56">
        <v>233</v>
      </c>
      <c r="V28" s="52"/>
      <c r="W28" s="55">
        <v>575</v>
      </c>
      <c r="X28" s="52"/>
      <c r="Y28" s="56">
        <v>81</v>
      </c>
    </row>
    <row r="29" spans="1:25" ht="18" customHeight="1" x14ac:dyDescent="0.25">
      <c r="A29" s="53">
        <v>27</v>
      </c>
      <c r="B29" s="52"/>
      <c r="C29" s="56">
        <v>56</v>
      </c>
      <c r="D29" s="53">
        <v>9</v>
      </c>
      <c r="E29" s="56">
        <v>72</v>
      </c>
      <c r="F29" s="53">
        <v>13</v>
      </c>
      <c r="G29" s="56">
        <v>71</v>
      </c>
      <c r="H29" s="52"/>
      <c r="I29" s="56">
        <v>169</v>
      </c>
      <c r="J29" s="52"/>
      <c r="K29" s="55">
        <v>178</v>
      </c>
      <c r="L29" s="52"/>
      <c r="M29" s="56">
        <v>96</v>
      </c>
      <c r="N29" s="52"/>
      <c r="O29" s="56">
        <v>206</v>
      </c>
      <c r="P29" s="52"/>
      <c r="Q29" s="55">
        <v>572</v>
      </c>
      <c r="R29" s="52"/>
      <c r="S29" s="56">
        <v>165</v>
      </c>
      <c r="T29" s="52"/>
      <c r="U29" s="56">
        <v>189</v>
      </c>
      <c r="V29" s="53">
        <v>48</v>
      </c>
      <c r="W29" s="56">
        <v>167</v>
      </c>
      <c r="X29" s="52"/>
      <c r="Y29" s="56">
        <v>128</v>
      </c>
    </row>
    <row r="30" spans="1:25" ht="18" customHeight="1" x14ac:dyDescent="0.25">
      <c r="A30" s="53">
        <v>28</v>
      </c>
      <c r="B30" s="52"/>
      <c r="C30" s="55">
        <v>222</v>
      </c>
      <c r="D30" s="52"/>
      <c r="E30" s="56">
        <v>17</v>
      </c>
      <c r="F30" s="52"/>
      <c r="G30" s="56">
        <v>59</v>
      </c>
      <c r="H30" s="52"/>
      <c r="I30" s="56">
        <v>146</v>
      </c>
      <c r="J30" s="52"/>
      <c r="K30" s="55">
        <v>0</v>
      </c>
      <c r="L30" s="52"/>
      <c r="M30" s="56">
        <v>223</v>
      </c>
      <c r="N30" s="52"/>
      <c r="O30" s="56">
        <v>157</v>
      </c>
      <c r="P30" s="53">
        <v>35</v>
      </c>
      <c r="Q30" s="56">
        <v>60</v>
      </c>
      <c r="R30" s="52"/>
      <c r="S30" s="56">
        <v>114</v>
      </c>
      <c r="T30" s="52"/>
      <c r="U30" s="55">
        <v>106</v>
      </c>
      <c r="V30" s="52"/>
      <c r="W30" s="56">
        <v>71</v>
      </c>
      <c r="X30" s="52"/>
      <c r="Y30" s="56">
        <v>57</v>
      </c>
    </row>
    <row r="31" spans="1:25" ht="18" customHeight="1" x14ac:dyDescent="0.25">
      <c r="A31" s="53">
        <v>29</v>
      </c>
      <c r="B31" s="52"/>
      <c r="C31" s="55">
        <v>657</v>
      </c>
      <c r="D31" s="52"/>
      <c r="E31" s="60"/>
      <c r="F31" s="52"/>
      <c r="G31" s="56">
        <v>35</v>
      </c>
      <c r="H31" s="52"/>
      <c r="I31" s="55">
        <v>291</v>
      </c>
      <c r="J31" s="53">
        <v>22</v>
      </c>
      <c r="K31" s="56">
        <v>26</v>
      </c>
      <c r="L31" s="52"/>
      <c r="M31" s="56">
        <v>184</v>
      </c>
      <c r="N31" s="52"/>
      <c r="O31" s="55">
        <v>378</v>
      </c>
      <c r="P31" s="52"/>
      <c r="Q31" s="56">
        <v>87</v>
      </c>
      <c r="R31" s="52"/>
      <c r="S31" s="56">
        <v>128</v>
      </c>
      <c r="T31" s="52"/>
      <c r="U31" s="55">
        <v>670</v>
      </c>
      <c r="V31" s="52"/>
      <c r="W31" s="56">
        <v>142</v>
      </c>
      <c r="X31" s="52"/>
      <c r="Y31" s="56">
        <v>97</v>
      </c>
    </row>
    <row r="32" spans="1:25" ht="18" customHeight="1" x14ac:dyDescent="0.25">
      <c r="A32" s="53">
        <v>30</v>
      </c>
      <c r="B32" s="53">
        <v>5</v>
      </c>
      <c r="C32" s="56">
        <v>84</v>
      </c>
      <c r="D32" s="52"/>
      <c r="E32" s="60"/>
      <c r="F32" s="52"/>
      <c r="G32" s="56">
        <v>35</v>
      </c>
      <c r="H32" s="52"/>
      <c r="I32" s="55">
        <v>692</v>
      </c>
      <c r="J32" s="52"/>
      <c r="K32" s="56">
        <v>56</v>
      </c>
      <c r="L32" s="52"/>
      <c r="M32" s="56">
        <v>187</v>
      </c>
      <c r="N32" s="52"/>
      <c r="O32" s="55">
        <v>406</v>
      </c>
      <c r="P32" s="52"/>
      <c r="Q32" s="56">
        <v>127</v>
      </c>
      <c r="R32" s="52"/>
      <c r="S32" s="55">
        <v>368</v>
      </c>
      <c r="T32" s="53">
        <v>44</v>
      </c>
      <c r="U32" s="56">
        <v>320</v>
      </c>
      <c r="V32" s="52"/>
      <c r="W32" s="56">
        <v>73</v>
      </c>
      <c r="X32" s="52"/>
      <c r="Y32" s="55">
        <v>35</v>
      </c>
    </row>
    <row r="33" spans="1:25" ht="18" customHeight="1" x14ac:dyDescent="0.25">
      <c r="A33" s="53">
        <v>31</v>
      </c>
      <c r="B33" s="52"/>
      <c r="C33" s="56">
        <v>80</v>
      </c>
      <c r="D33" s="52"/>
      <c r="E33" s="60"/>
      <c r="F33" s="52"/>
      <c r="G33" s="56">
        <v>53</v>
      </c>
      <c r="H33" s="52"/>
      <c r="I33" s="60"/>
      <c r="J33" s="52"/>
      <c r="K33" s="56">
        <v>50</v>
      </c>
      <c r="L33" s="52"/>
      <c r="M33" s="60"/>
      <c r="N33" s="53">
        <v>31</v>
      </c>
      <c r="O33" s="56">
        <v>185</v>
      </c>
      <c r="P33" s="52"/>
      <c r="Q33" s="56">
        <v>133</v>
      </c>
      <c r="R33" s="52"/>
      <c r="S33" s="60"/>
      <c r="T33" s="52"/>
      <c r="U33" s="56">
        <v>50</v>
      </c>
      <c r="V33" s="52"/>
      <c r="W33" s="60"/>
      <c r="X33" s="52"/>
      <c r="Y33" s="55">
        <v>108</v>
      </c>
    </row>
    <row r="34" spans="1:25" ht="18" customHeight="1" x14ac:dyDescent="0.25">
      <c r="A34" s="53" t="s">
        <v>34</v>
      </c>
      <c r="B34" s="52"/>
      <c r="C34" s="53">
        <f>SUM(C3:C33)</f>
        <v>4774</v>
      </c>
      <c r="D34" s="52"/>
      <c r="E34" s="53">
        <f>SUM(E3:E33)</f>
        <v>2561</v>
      </c>
      <c r="F34" s="52"/>
      <c r="G34" s="53">
        <f>SUM(G3:G33)</f>
        <v>4176</v>
      </c>
      <c r="H34" s="52"/>
      <c r="I34" s="53">
        <f>SUM(I3:I33)</f>
        <v>9523</v>
      </c>
      <c r="J34" s="52"/>
      <c r="K34" s="53">
        <f>SUM(K3:K33)</f>
        <v>6253</v>
      </c>
      <c r="L34" s="52"/>
      <c r="M34" s="53">
        <f>SUM(M3:M33)</f>
        <v>11025</v>
      </c>
      <c r="N34" s="52"/>
      <c r="O34" s="53">
        <f>SUM(O3:O33)</f>
        <v>7779</v>
      </c>
      <c r="P34" s="52"/>
      <c r="Q34" s="53">
        <f>SUM(Q3:Q33)</f>
        <v>7078</v>
      </c>
      <c r="R34" s="52"/>
      <c r="S34" s="53">
        <f>SUM(S3:S33)</f>
        <v>6183</v>
      </c>
      <c r="T34" s="52"/>
      <c r="U34" s="53">
        <f>SUM(U3:U33)</f>
        <v>7105</v>
      </c>
      <c r="V34" s="52"/>
      <c r="W34" s="53">
        <f>SUM(W3:W33)</f>
        <v>4564</v>
      </c>
      <c r="X34" s="52"/>
      <c r="Y34" s="53">
        <f>SUM(Y3:Y33)</f>
        <v>2646</v>
      </c>
    </row>
    <row r="35" spans="1:25" ht="18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4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8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8" customHeight="1" x14ac:dyDescent="0.25">
      <c r="A37" s="33"/>
      <c r="B37" s="35"/>
      <c r="C37" s="39" t="s">
        <v>13</v>
      </c>
      <c r="D37" s="33"/>
      <c r="E37" s="33"/>
      <c r="F37" s="33"/>
      <c r="G37" s="33"/>
      <c r="H37" s="33"/>
      <c r="I37" s="33"/>
      <c r="J37" s="33"/>
      <c r="K37" s="33"/>
      <c r="L37" s="44">
        <f>C34+E34+G34+I34+K34+M34+O34+Q34+S34+U34+W34+Y34</f>
        <v>73667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8.95" customHeight="1" x14ac:dyDescent="0.25">
      <c r="A38" s="33"/>
      <c r="B38" s="38"/>
      <c r="C38" s="39" t="s">
        <v>35</v>
      </c>
      <c r="D38" s="43"/>
      <c r="E38" s="43"/>
      <c r="F38" s="33"/>
      <c r="G38" s="33"/>
      <c r="H38" s="100"/>
      <c r="I38" s="101"/>
      <c r="J38" s="101"/>
      <c r="K38" s="101"/>
      <c r="L38" s="34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8.95" customHeight="1" x14ac:dyDescent="0.25">
      <c r="A39" s="33"/>
      <c r="B39" s="38"/>
      <c r="C39" s="39" t="s">
        <v>36</v>
      </c>
      <c r="D39" s="43"/>
      <c r="E39" s="43"/>
      <c r="F39" s="33"/>
      <c r="G39" s="33"/>
      <c r="H39" s="100"/>
      <c r="I39" s="102"/>
      <c r="J39" s="102"/>
      <c r="K39" s="102"/>
      <c r="L39" s="3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8"/>
      <c r="C40" s="39" t="s">
        <v>15</v>
      </c>
      <c r="D40" s="43"/>
      <c r="E40" s="43"/>
      <c r="F40" s="33"/>
      <c r="G40" s="33"/>
      <c r="H40" s="49"/>
      <c r="I40" s="49"/>
      <c r="J40" s="49"/>
      <c r="K40" s="50"/>
      <c r="L40" s="34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8"/>
      <c r="C41" s="39" t="s">
        <v>37</v>
      </c>
      <c r="D41" s="43"/>
      <c r="E41" s="4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8"/>
      <c r="C42" s="39" t="s">
        <v>38</v>
      </c>
      <c r="D42" s="43"/>
      <c r="E42" s="4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8"/>
      <c r="C43" s="39" t="s">
        <v>39</v>
      </c>
      <c r="D43" s="43"/>
      <c r="E43" s="4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8"/>
      <c r="C44" s="39" t="s">
        <v>19</v>
      </c>
      <c r="D44" s="43"/>
      <c r="E44" s="4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8"/>
      <c r="C45" s="39" t="s">
        <v>20</v>
      </c>
      <c r="D45" s="43"/>
      <c r="E45" s="4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8"/>
      <c r="C46" s="39" t="s">
        <v>21</v>
      </c>
      <c r="D46" s="43"/>
      <c r="E46" s="4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8"/>
      <c r="C47" s="39" t="s">
        <v>22</v>
      </c>
      <c r="D47" s="43"/>
      <c r="E47" s="4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8"/>
      <c r="C48" s="39" t="s">
        <v>23</v>
      </c>
      <c r="D48" s="43"/>
      <c r="E48" s="4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8" customHeight="1" x14ac:dyDescent="0.25">
      <c r="A49" s="33"/>
      <c r="B49" s="38"/>
      <c r="C49" s="39" t="s">
        <v>24</v>
      </c>
      <c r="D49" s="33"/>
      <c r="E49" s="43"/>
      <c r="F49" s="4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</sheetData>
  <mergeCells count="14">
    <mergeCell ref="H38:K38"/>
    <mergeCell ref="H39:K39"/>
    <mergeCell ref="H1:I1"/>
    <mergeCell ref="V1:W1"/>
    <mergeCell ref="T1:U1"/>
    <mergeCell ref="P1:Q1"/>
    <mergeCell ref="N1:O1"/>
    <mergeCell ref="L1:M1"/>
    <mergeCell ref="F1:G1"/>
    <mergeCell ref="D1:E1"/>
    <mergeCell ref="B1:C1"/>
    <mergeCell ref="X1:Y1"/>
    <mergeCell ref="J1:K1"/>
    <mergeCell ref="R1:S1"/>
  </mergeCells>
  <pageMargins left="0.75" right="0.75" top="1" bottom="1" header="0.5" footer="0.5"/>
  <pageSetup paperSize="9" orientation="portrait" horizontalDpi="4294967292" verticalDpi="4294967292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selection activeCell="V38" sqref="V38"/>
    </sheetView>
  </sheetViews>
  <sheetFormatPr defaultColWidth="6.59765625" defaultRowHeight="15" customHeight="1" x14ac:dyDescent="0.25"/>
  <cols>
    <col min="1" max="25" width="7.09765625" style="5" customWidth="1"/>
    <col min="26" max="244" width="6.59765625" customWidth="1"/>
  </cols>
  <sheetData>
    <row r="1" spans="1:25" ht="18" customHeight="1" x14ac:dyDescent="0.25">
      <c r="A1" s="52"/>
      <c r="B1" s="97" t="s">
        <v>0</v>
      </c>
      <c r="C1" s="98"/>
      <c r="D1" s="97" t="s">
        <v>1</v>
      </c>
      <c r="E1" s="98"/>
      <c r="F1" s="97" t="s">
        <v>2</v>
      </c>
      <c r="G1" s="98"/>
      <c r="H1" s="97" t="s">
        <v>3</v>
      </c>
      <c r="I1" s="98"/>
      <c r="J1" s="97" t="s">
        <v>4</v>
      </c>
      <c r="K1" s="98"/>
      <c r="L1" s="97" t="s">
        <v>5</v>
      </c>
      <c r="M1" s="98"/>
      <c r="N1" s="97" t="s">
        <v>6</v>
      </c>
      <c r="O1" s="98"/>
      <c r="P1" s="97" t="s">
        <v>7</v>
      </c>
      <c r="Q1" s="98"/>
      <c r="R1" s="97" t="s">
        <v>8</v>
      </c>
      <c r="S1" s="98"/>
      <c r="T1" s="97" t="s">
        <v>25</v>
      </c>
      <c r="U1" s="98"/>
      <c r="V1" s="97" t="s">
        <v>9</v>
      </c>
      <c r="W1" s="98"/>
      <c r="X1" s="97" t="s">
        <v>10</v>
      </c>
      <c r="Y1" s="98"/>
    </row>
    <row r="2" spans="1:25" ht="18" customHeight="1" x14ac:dyDescent="0.25">
      <c r="A2" s="53" t="s">
        <v>26</v>
      </c>
      <c r="B2" s="53" t="s">
        <v>11</v>
      </c>
      <c r="C2" s="53" t="s">
        <v>33</v>
      </c>
      <c r="D2" s="53" t="s">
        <v>11</v>
      </c>
      <c r="E2" s="53" t="s">
        <v>33</v>
      </c>
      <c r="F2" s="53" t="s">
        <v>11</v>
      </c>
      <c r="G2" s="53" t="s">
        <v>33</v>
      </c>
      <c r="H2" s="53" t="s">
        <v>11</v>
      </c>
      <c r="I2" s="53" t="s">
        <v>33</v>
      </c>
      <c r="J2" s="53" t="s">
        <v>11</v>
      </c>
      <c r="K2" s="53" t="s">
        <v>33</v>
      </c>
      <c r="L2" s="53" t="s">
        <v>11</v>
      </c>
      <c r="M2" s="53" t="s">
        <v>33</v>
      </c>
      <c r="N2" s="53" t="s">
        <v>11</v>
      </c>
      <c r="O2" s="53" t="s">
        <v>33</v>
      </c>
      <c r="P2" s="53" t="s">
        <v>11</v>
      </c>
      <c r="Q2" s="53" t="s">
        <v>33</v>
      </c>
      <c r="R2" s="53" t="s">
        <v>11</v>
      </c>
      <c r="S2" s="53" t="s">
        <v>33</v>
      </c>
      <c r="T2" s="53" t="s">
        <v>11</v>
      </c>
      <c r="U2" s="53" t="s">
        <v>33</v>
      </c>
      <c r="V2" s="53" t="s">
        <v>11</v>
      </c>
      <c r="W2" s="53" t="s">
        <v>33</v>
      </c>
      <c r="X2" s="53" t="s">
        <v>11</v>
      </c>
      <c r="Y2" s="53" t="s">
        <v>33</v>
      </c>
    </row>
    <row r="3" spans="1:25" ht="18" customHeight="1" x14ac:dyDescent="0.25">
      <c r="A3" s="53">
        <v>1</v>
      </c>
      <c r="B3" s="53">
        <v>1</v>
      </c>
      <c r="C3" s="55">
        <v>0</v>
      </c>
      <c r="D3" s="52"/>
      <c r="E3" s="56">
        <v>43</v>
      </c>
      <c r="F3" s="52"/>
      <c r="G3" s="56">
        <v>68</v>
      </c>
      <c r="H3" s="52"/>
      <c r="I3" s="55">
        <v>1288</v>
      </c>
      <c r="J3" s="52"/>
      <c r="K3" s="55">
        <v>1324</v>
      </c>
      <c r="L3" s="52"/>
      <c r="M3" s="58">
        <v>613</v>
      </c>
      <c r="N3" s="52"/>
      <c r="O3" s="55">
        <v>431</v>
      </c>
      <c r="P3" s="52"/>
      <c r="Q3" s="56">
        <v>263</v>
      </c>
      <c r="R3" s="52"/>
      <c r="S3" s="55">
        <v>290</v>
      </c>
      <c r="T3" s="53">
        <v>40</v>
      </c>
      <c r="U3" s="56">
        <v>27</v>
      </c>
      <c r="V3" s="52"/>
      <c r="W3" s="55">
        <v>402</v>
      </c>
      <c r="X3" s="52"/>
      <c r="Y3" s="55">
        <v>9</v>
      </c>
    </row>
    <row r="4" spans="1:25" ht="18" customHeight="1" x14ac:dyDescent="0.25">
      <c r="A4" s="53">
        <v>2</v>
      </c>
      <c r="B4" s="52"/>
      <c r="C4" s="56">
        <v>77</v>
      </c>
      <c r="D4" s="52"/>
      <c r="E4" s="56">
        <v>53</v>
      </c>
      <c r="F4" s="52"/>
      <c r="G4" s="56">
        <v>153</v>
      </c>
      <c r="H4" s="53">
        <v>14</v>
      </c>
      <c r="I4" s="56">
        <v>316</v>
      </c>
      <c r="J4" s="52"/>
      <c r="K4" s="56">
        <v>176</v>
      </c>
      <c r="L4" s="52"/>
      <c r="M4" s="59">
        <v>2067</v>
      </c>
      <c r="N4" s="53">
        <v>27</v>
      </c>
      <c r="O4" s="56">
        <v>81</v>
      </c>
      <c r="P4" s="52"/>
      <c r="Q4" s="56">
        <v>150</v>
      </c>
      <c r="R4" s="52"/>
      <c r="S4" s="55">
        <v>421</v>
      </c>
      <c r="T4" s="52"/>
      <c r="U4" s="56">
        <v>64</v>
      </c>
      <c r="V4" s="52"/>
      <c r="W4" s="55">
        <v>154</v>
      </c>
      <c r="X4" s="52"/>
      <c r="Y4" s="55">
        <v>85</v>
      </c>
    </row>
    <row r="5" spans="1:25" ht="18" customHeight="1" x14ac:dyDescent="0.25">
      <c r="A5" s="53">
        <v>3</v>
      </c>
      <c r="B5" s="52"/>
      <c r="C5" s="56">
        <v>57</v>
      </c>
      <c r="D5" s="52"/>
      <c r="E5" s="55">
        <v>492</v>
      </c>
      <c r="F5" s="52"/>
      <c r="G5" s="55">
        <v>46</v>
      </c>
      <c r="H5" s="52"/>
      <c r="I5" s="56">
        <v>90</v>
      </c>
      <c r="J5" s="52"/>
      <c r="K5" s="56">
        <v>196</v>
      </c>
      <c r="L5" s="52"/>
      <c r="M5" s="59">
        <v>4249</v>
      </c>
      <c r="N5" s="52"/>
      <c r="O5" s="56">
        <v>76</v>
      </c>
      <c r="P5" s="52"/>
      <c r="Q5" s="56">
        <v>274</v>
      </c>
      <c r="R5" s="53">
        <v>36</v>
      </c>
      <c r="S5" s="56">
        <v>95</v>
      </c>
      <c r="T5" s="52"/>
      <c r="U5" s="56">
        <v>52</v>
      </c>
      <c r="V5" s="52"/>
      <c r="W5" s="55">
        <v>215</v>
      </c>
      <c r="X5" s="53">
        <v>49</v>
      </c>
      <c r="Y5" s="56">
        <v>35</v>
      </c>
    </row>
    <row r="6" spans="1:25" ht="18" customHeight="1" x14ac:dyDescent="0.25">
      <c r="A6" s="53">
        <v>4</v>
      </c>
      <c r="B6" s="52"/>
      <c r="C6" s="56">
        <v>72</v>
      </c>
      <c r="D6" s="52"/>
      <c r="E6" s="55">
        <v>603</v>
      </c>
      <c r="F6" s="52"/>
      <c r="G6" s="55">
        <v>632</v>
      </c>
      <c r="H6" s="52"/>
      <c r="I6" s="56">
        <v>260</v>
      </c>
      <c r="J6" s="52"/>
      <c r="K6" s="56">
        <v>148</v>
      </c>
      <c r="L6" s="53">
        <v>23</v>
      </c>
      <c r="M6" s="56">
        <v>86</v>
      </c>
      <c r="N6" s="52"/>
      <c r="O6" s="56">
        <v>92</v>
      </c>
      <c r="P6" s="52"/>
      <c r="Q6" s="55">
        <v>422</v>
      </c>
      <c r="R6" s="52"/>
      <c r="S6" s="56">
        <v>76</v>
      </c>
      <c r="T6" s="52"/>
      <c r="U6" s="56">
        <v>130</v>
      </c>
      <c r="V6" s="52"/>
      <c r="W6" s="55">
        <v>414</v>
      </c>
      <c r="X6" s="52"/>
      <c r="Y6" s="56">
        <v>35</v>
      </c>
    </row>
    <row r="7" spans="1:25" ht="18" customHeight="1" x14ac:dyDescent="0.25">
      <c r="A7" s="53">
        <v>5</v>
      </c>
      <c r="B7" s="52"/>
      <c r="C7" s="56">
        <v>70</v>
      </c>
      <c r="D7" s="53">
        <v>6</v>
      </c>
      <c r="E7" s="56">
        <v>39</v>
      </c>
      <c r="F7" s="53">
        <v>10</v>
      </c>
      <c r="G7" s="56">
        <v>78</v>
      </c>
      <c r="H7" s="52"/>
      <c r="I7" s="56">
        <v>253</v>
      </c>
      <c r="J7" s="52"/>
      <c r="K7" s="55">
        <v>375</v>
      </c>
      <c r="L7" s="52"/>
      <c r="M7" s="56">
        <v>118</v>
      </c>
      <c r="N7" s="52"/>
      <c r="O7" s="56">
        <v>82</v>
      </c>
      <c r="P7" s="52"/>
      <c r="Q7" s="55">
        <v>585</v>
      </c>
      <c r="R7" s="52"/>
      <c r="S7" s="56">
        <v>81</v>
      </c>
      <c r="T7" s="52"/>
      <c r="U7" s="56">
        <v>180</v>
      </c>
      <c r="V7" s="53">
        <v>45</v>
      </c>
      <c r="W7" s="56">
        <v>61</v>
      </c>
      <c r="X7" s="52"/>
      <c r="Y7" s="56">
        <v>35</v>
      </c>
    </row>
    <row r="8" spans="1:25" ht="18" customHeight="1" x14ac:dyDescent="0.25">
      <c r="A8" s="53">
        <v>6</v>
      </c>
      <c r="B8" s="52"/>
      <c r="C8" s="55">
        <v>37</v>
      </c>
      <c r="D8" s="52"/>
      <c r="E8" s="56">
        <v>49</v>
      </c>
      <c r="F8" s="52"/>
      <c r="G8" s="56">
        <v>12</v>
      </c>
      <c r="H8" s="52"/>
      <c r="I8" s="56">
        <v>285</v>
      </c>
      <c r="J8" s="52"/>
      <c r="K8" s="55">
        <v>512</v>
      </c>
      <c r="L8" s="52"/>
      <c r="M8" s="56">
        <v>135</v>
      </c>
      <c r="N8" s="52"/>
      <c r="O8" s="56">
        <v>105</v>
      </c>
      <c r="P8" s="53">
        <v>32</v>
      </c>
      <c r="Q8" s="56">
        <v>145</v>
      </c>
      <c r="R8" s="52"/>
      <c r="S8" s="56">
        <v>79</v>
      </c>
      <c r="T8" s="52"/>
      <c r="U8" s="55">
        <v>493</v>
      </c>
      <c r="V8" s="52"/>
      <c r="W8" s="56">
        <v>39</v>
      </c>
      <c r="X8" s="52"/>
      <c r="Y8" s="56">
        <v>6</v>
      </c>
    </row>
    <row r="9" spans="1:25" ht="18" customHeight="1" x14ac:dyDescent="0.25">
      <c r="A9" s="53">
        <v>7</v>
      </c>
      <c r="B9" s="52"/>
      <c r="C9" s="55">
        <v>394</v>
      </c>
      <c r="D9" s="52"/>
      <c r="E9" s="56">
        <v>51</v>
      </c>
      <c r="F9" s="52"/>
      <c r="G9" s="56">
        <v>66</v>
      </c>
      <c r="H9" s="52"/>
      <c r="I9" s="55">
        <v>308</v>
      </c>
      <c r="J9" s="53">
        <v>19</v>
      </c>
      <c r="K9" s="56">
        <v>48</v>
      </c>
      <c r="L9" s="52"/>
      <c r="M9" s="56">
        <v>118</v>
      </c>
      <c r="N9" s="52"/>
      <c r="O9" s="55">
        <v>297</v>
      </c>
      <c r="P9" s="52"/>
      <c r="Q9" s="56">
        <v>236</v>
      </c>
      <c r="R9" s="52"/>
      <c r="S9" s="56">
        <v>112</v>
      </c>
      <c r="T9" s="52"/>
      <c r="U9" s="55">
        <v>1039</v>
      </c>
      <c r="V9" s="52"/>
      <c r="W9" s="56">
        <v>60</v>
      </c>
      <c r="X9" s="52"/>
      <c r="Y9" s="56">
        <v>65</v>
      </c>
    </row>
    <row r="10" spans="1:25" ht="18" customHeight="1" x14ac:dyDescent="0.25">
      <c r="A10" s="53">
        <v>8</v>
      </c>
      <c r="B10" s="53">
        <v>2</v>
      </c>
      <c r="C10" s="56">
        <v>64</v>
      </c>
      <c r="D10" s="52"/>
      <c r="E10" s="56">
        <v>46</v>
      </c>
      <c r="F10" s="52"/>
      <c r="G10" s="56">
        <v>144</v>
      </c>
      <c r="H10" s="57"/>
      <c r="I10" s="55">
        <v>1083</v>
      </c>
      <c r="J10" s="52"/>
      <c r="K10" s="56">
        <v>50</v>
      </c>
      <c r="L10" s="52"/>
      <c r="M10" s="56">
        <v>102</v>
      </c>
      <c r="N10" s="52"/>
      <c r="O10" s="55">
        <v>737</v>
      </c>
      <c r="P10" s="52"/>
      <c r="Q10" s="56">
        <v>97</v>
      </c>
      <c r="R10" s="52"/>
      <c r="S10" s="55">
        <v>298</v>
      </c>
      <c r="T10" s="53">
        <v>41</v>
      </c>
      <c r="U10" s="56">
        <v>88</v>
      </c>
      <c r="V10" s="52"/>
      <c r="W10" s="56">
        <v>55</v>
      </c>
      <c r="X10" s="52"/>
      <c r="Y10" s="55">
        <v>214</v>
      </c>
    </row>
    <row r="11" spans="1:25" ht="18" customHeight="1" x14ac:dyDescent="0.25">
      <c r="A11" s="53">
        <v>9</v>
      </c>
      <c r="B11" s="52"/>
      <c r="C11" s="56">
        <v>40</v>
      </c>
      <c r="D11" s="52"/>
      <c r="E11" s="56">
        <v>121</v>
      </c>
      <c r="F11" s="52"/>
      <c r="G11" s="56">
        <v>21</v>
      </c>
      <c r="H11" s="53">
        <v>15</v>
      </c>
      <c r="I11" s="55">
        <v>1057</v>
      </c>
      <c r="J11" s="52"/>
      <c r="K11" s="56">
        <v>45</v>
      </c>
      <c r="L11" s="52"/>
      <c r="M11" s="55">
        <v>204</v>
      </c>
      <c r="N11" s="53">
        <v>28</v>
      </c>
      <c r="O11" s="56">
        <v>96</v>
      </c>
      <c r="P11" s="52"/>
      <c r="Q11" s="56">
        <v>57</v>
      </c>
      <c r="R11" s="52"/>
      <c r="S11" s="55">
        <v>435</v>
      </c>
      <c r="T11" s="52"/>
      <c r="U11" s="56">
        <v>120</v>
      </c>
      <c r="V11" s="52"/>
      <c r="W11" s="56">
        <v>17</v>
      </c>
      <c r="X11" s="52"/>
      <c r="Y11" s="55">
        <v>35</v>
      </c>
    </row>
    <row r="12" spans="1:25" ht="18" customHeight="1" x14ac:dyDescent="0.25">
      <c r="A12" s="53">
        <v>10</v>
      </c>
      <c r="B12" s="52"/>
      <c r="C12" s="56">
        <v>33</v>
      </c>
      <c r="D12" s="52"/>
      <c r="E12" s="55">
        <v>67</v>
      </c>
      <c r="F12" s="52"/>
      <c r="G12" s="55">
        <v>401</v>
      </c>
      <c r="H12" s="52"/>
      <c r="I12" s="56">
        <v>232</v>
      </c>
      <c r="J12" s="52"/>
      <c r="K12" s="56">
        <v>74</v>
      </c>
      <c r="L12" s="52"/>
      <c r="M12" s="55">
        <v>456</v>
      </c>
      <c r="N12" s="52"/>
      <c r="O12" s="56">
        <v>100</v>
      </c>
      <c r="P12" s="52"/>
      <c r="Q12" s="56">
        <v>144</v>
      </c>
      <c r="R12" s="53">
        <v>37</v>
      </c>
      <c r="S12" s="56">
        <v>40</v>
      </c>
      <c r="T12" s="52"/>
      <c r="U12" s="56">
        <v>105</v>
      </c>
      <c r="V12" s="52"/>
      <c r="W12" s="55">
        <v>63</v>
      </c>
      <c r="X12" s="53">
        <v>50</v>
      </c>
      <c r="Y12" s="56">
        <v>42</v>
      </c>
    </row>
    <row r="13" spans="1:25" ht="18" customHeight="1" x14ac:dyDescent="0.25">
      <c r="A13" s="53">
        <v>11</v>
      </c>
      <c r="B13" s="52"/>
      <c r="C13" s="56">
        <v>0</v>
      </c>
      <c r="D13" s="52"/>
      <c r="E13" s="55">
        <v>140</v>
      </c>
      <c r="F13" s="52"/>
      <c r="G13" s="55">
        <v>1280</v>
      </c>
      <c r="H13" s="52"/>
      <c r="I13" s="56">
        <v>316</v>
      </c>
      <c r="J13" s="52"/>
      <c r="K13" s="56">
        <v>49</v>
      </c>
      <c r="L13" s="53">
        <v>24</v>
      </c>
      <c r="M13" s="56">
        <v>138</v>
      </c>
      <c r="N13" s="52"/>
      <c r="O13" s="56">
        <v>117</v>
      </c>
      <c r="P13" s="52"/>
      <c r="Q13" s="55">
        <v>571</v>
      </c>
      <c r="R13" s="52"/>
      <c r="S13" s="56">
        <v>88</v>
      </c>
      <c r="T13" s="52"/>
      <c r="U13" s="56">
        <v>48</v>
      </c>
      <c r="V13" s="57"/>
      <c r="W13" s="55">
        <v>177</v>
      </c>
      <c r="X13" s="52"/>
      <c r="Y13" s="56">
        <v>61</v>
      </c>
    </row>
    <row r="14" spans="1:25" ht="18" customHeight="1" x14ac:dyDescent="0.25">
      <c r="A14" s="53">
        <v>12</v>
      </c>
      <c r="B14" s="52"/>
      <c r="C14" s="56">
        <v>50</v>
      </c>
      <c r="D14" s="53">
        <v>7</v>
      </c>
      <c r="E14" s="56">
        <v>63</v>
      </c>
      <c r="F14" s="53">
        <v>11</v>
      </c>
      <c r="G14" s="56">
        <v>229</v>
      </c>
      <c r="H14" s="52"/>
      <c r="I14" s="56">
        <v>344</v>
      </c>
      <c r="J14" s="52"/>
      <c r="K14" s="55">
        <v>106</v>
      </c>
      <c r="L14" s="52"/>
      <c r="M14" s="56">
        <v>63</v>
      </c>
      <c r="N14" s="52"/>
      <c r="O14" s="56">
        <v>102</v>
      </c>
      <c r="P14" s="52"/>
      <c r="Q14" s="55">
        <v>443</v>
      </c>
      <c r="R14" s="52"/>
      <c r="S14" s="56">
        <v>151</v>
      </c>
      <c r="T14" s="52"/>
      <c r="U14" s="56">
        <v>71</v>
      </c>
      <c r="V14" s="53">
        <v>46</v>
      </c>
      <c r="W14" s="56">
        <v>82</v>
      </c>
      <c r="X14" s="52"/>
      <c r="Y14" s="56">
        <v>20</v>
      </c>
    </row>
    <row r="15" spans="1:25" ht="18" customHeight="1" x14ac:dyDescent="0.25">
      <c r="A15" s="53">
        <v>13</v>
      </c>
      <c r="B15" s="52"/>
      <c r="C15" s="55">
        <v>87</v>
      </c>
      <c r="D15" s="52"/>
      <c r="E15" s="56">
        <v>51</v>
      </c>
      <c r="F15" s="52"/>
      <c r="G15" s="56">
        <v>180</v>
      </c>
      <c r="H15" s="52"/>
      <c r="I15" s="56">
        <v>313</v>
      </c>
      <c r="J15" s="52"/>
      <c r="K15" s="55">
        <v>396</v>
      </c>
      <c r="L15" s="52"/>
      <c r="M15" s="56">
        <v>160</v>
      </c>
      <c r="N15" s="52"/>
      <c r="O15" s="56">
        <v>169</v>
      </c>
      <c r="P15" s="53">
        <v>33</v>
      </c>
      <c r="Q15" s="56">
        <v>239</v>
      </c>
      <c r="R15" s="52"/>
      <c r="S15" s="56">
        <v>157</v>
      </c>
      <c r="T15" s="52"/>
      <c r="U15" s="55">
        <v>338</v>
      </c>
      <c r="V15" s="52"/>
      <c r="W15" s="56">
        <v>25</v>
      </c>
      <c r="X15" s="52"/>
      <c r="Y15" s="56">
        <v>45</v>
      </c>
    </row>
    <row r="16" spans="1:25" ht="18" customHeight="1" x14ac:dyDescent="0.25">
      <c r="A16" s="53">
        <v>14</v>
      </c>
      <c r="B16" s="52"/>
      <c r="C16" s="55">
        <v>854</v>
      </c>
      <c r="D16" s="52"/>
      <c r="E16" s="56">
        <v>13</v>
      </c>
      <c r="F16" s="52"/>
      <c r="G16" s="56">
        <v>225</v>
      </c>
      <c r="H16" s="52"/>
      <c r="I16" s="55">
        <v>524</v>
      </c>
      <c r="J16" s="53">
        <v>20</v>
      </c>
      <c r="K16" s="56">
        <v>91</v>
      </c>
      <c r="L16" s="52"/>
      <c r="M16" s="56">
        <v>86</v>
      </c>
      <c r="N16" s="52"/>
      <c r="O16" s="55">
        <v>334</v>
      </c>
      <c r="P16" s="52"/>
      <c r="Q16" s="56">
        <v>305</v>
      </c>
      <c r="R16" s="52"/>
      <c r="S16" s="56">
        <v>159</v>
      </c>
      <c r="T16" s="52"/>
      <c r="U16" s="55">
        <v>1120</v>
      </c>
      <c r="V16" s="52"/>
      <c r="W16" s="56">
        <v>130</v>
      </c>
      <c r="X16" s="52"/>
      <c r="Y16" s="56">
        <v>165</v>
      </c>
    </row>
    <row r="17" spans="1:25" ht="18" customHeight="1" x14ac:dyDescent="0.25">
      <c r="A17" s="53">
        <v>15</v>
      </c>
      <c r="B17" s="53">
        <v>3</v>
      </c>
      <c r="C17" s="56">
        <v>180</v>
      </c>
      <c r="D17" s="52"/>
      <c r="E17" s="56">
        <v>187</v>
      </c>
      <c r="F17" s="52"/>
      <c r="G17" s="56">
        <v>130</v>
      </c>
      <c r="H17" s="52"/>
      <c r="I17" s="55">
        <v>811</v>
      </c>
      <c r="J17" s="52"/>
      <c r="K17" s="56">
        <v>68</v>
      </c>
      <c r="L17" s="52"/>
      <c r="M17" s="56">
        <v>90</v>
      </c>
      <c r="N17" s="52"/>
      <c r="O17" s="55">
        <v>641</v>
      </c>
      <c r="P17" s="52"/>
      <c r="Q17" s="55">
        <v>529</v>
      </c>
      <c r="R17" s="52"/>
      <c r="S17" s="55">
        <v>260</v>
      </c>
      <c r="T17" s="53">
        <v>42</v>
      </c>
      <c r="U17" s="56">
        <v>192</v>
      </c>
      <c r="V17" s="52"/>
      <c r="W17" s="56">
        <v>143</v>
      </c>
      <c r="X17" s="52"/>
      <c r="Y17" s="55">
        <v>279</v>
      </c>
    </row>
    <row r="18" spans="1:25" ht="18" customHeight="1" x14ac:dyDescent="0.25">
      <c r="A18" s="53">
        <v>16</v>
      </c>
      <c r="B18" s="52"/>
      <c r="C18" s="56">
        <v>44</v>
      </c>
      <c r="D18" s="52"/>
      <c r="E18" s="56">
        <v>190</v>
      </c>
      <c r="F18" s="52"/>
      <c r="G18" s="56">
        <v>61</v>
      </c>
      <c r="H18" s="53">
        <v>16</v>
      </c>
      <c r="I18" s="56">
        <v>186</v>
      </c>
      <c r="J18" s="52"/>
      <c r="K18" s="56">
        <v>103</v>
      </c>
      <c r="L18" s="52"/>
      <c r="M18" s="55">
        <v>173</v>
      </c>
      <c r="N18" s="53">
        <v>29</v>
      </c>
      <c r="O18" s="56">
        <v>138</v>
      </c>
      <c r="P18" s="52"/>
      <c r="Q18" s="56">
        <v>174</v>
      </c>
      <c r="R18" s="52"/>
      <c r="S18" s="55">
        <v>649</v>
      </c>
      <c r="T18" s="52"/>
      <c r="U18" s="56">
        <v>149</v>
      </c>
      <c r="V18" s="52"/>
      <c r="W18" s="56">
        <v>106</v>
      </c>
      <c r="X18" s="52"/>
      <c r="Y18" s="55">
        <v>30</v>
      </c>
    </row>
    <row r="19" spans="1:25" ht="18" customHeight="1" x14ac:dyDescent="0.25">
      <c r="A19" s="53">
        <v>17</v>
      </c>
      <c r="B19" s="52"/>
      <c r="C19" s="56">
        <v>32</v>
      </c>
      <c r="D19" s="52"/>
      <c r="E19" s="55">
        <v>302</v>
      </c>
      <c r="F19" s="52"/>
      <c r="G19" s="55">
        <v>217</v>
      </c>
      <c r="H19" s="52"/>
      <c r="I19" s="56">
        <v>129</v>
      </c>
      <c r="J19" s="52"/>
      <c r="K19" s="55">
        <v>514</v>
      </c>
      <c r="L19" s="52"/>
      <c r="M19" s="55">
        <v>562</v>
      </c>
      <c r="N19" s="52"/>
      <c r="O19" s="56">
        <v>187</v>
      </c>
      <c r="P19" s="52"/>
      <c r="Q19" s="56">
        <v>201</v>
      </c>
      <c r="R19" s="53">
        <v>38</v>
      </c>
      <c r="S19" s="56">
        <v>64</v>
      </c>
      <c r="T19" s="52"/>
      <c r="U19" s="56">
        <v>15</v>
      </c>
      <c r="V19" s="52"/>
      <c r="W19" s="55">
        <v>237</v>
      </c>
      <c r="X19" s="53">
        <v>51</v>
      </c>
      <c r="Y19" s="56">
        <v>71</v>
      </c>
    </row>
    <row r="20" spans="1:25" ht="18" customHeight="1" x14ac:dyDescent="0.25">
      <c r="A20" s="53">
        <v>18</v>
      </c>
      <c r="B20" s="52"/>
      <c r="C20" s="56">
        <v>0</v>
      </c>
      <c r="D20" s="52"/>
      <c r="E20" s="55">
        <v>493</v>
      </c>
      <c r="F20" s="52"/>
      <c r="G20" s="55">
        <v>165</v>
      </c>
      <c r="H20" s="52"/>
      <c r="I20" s="56">
        <v>127</v>
      </c>
      <c r="J20" s="52"/>
      <c r="K20" s="56">
        <v>382</v>
      </c>
      <c r="L20" s="53">
        <v>25</v>
      </c>
      <c r="M20" s="56">
        <v>90</v>
      </c>
      <c r="N20" s="52"/>
      <c r="O20" s="56">
        <v>245</v>
      </c>
      <c r="P20" s="52"/>
      <c r="Q20" s="55">
        <v>314</v>
      </c>
      <c r="R20" s="52"/>
      <c r="S20" s="56">
        <v>48</v>
      </c>
      <c r="T20" s="52"/>
      <c r="U20" s="56">
        <v>66</v>
      </c>
      <c r="V20" s="52"/>
      <c r="W20" s="55">
        <v>578</v>
      </c>
      <c r="X20" s="52"/>
      <c r="Y20" s="56">
        <v>59</v>
      </c>
    </row>
    <row r="21" spans="1:25" ht="18" customHeight="1" x14ac:dyDescent="0.25">
      <c r="A21" s="53">
        <v>19</v>
      </c>
      <c r="B21" s="52"/>
      <c r="C21" s="56">
        <v>48</v>
      </c>
      <c r="D21" s="53">
        <v>8</v>
      </c>
      <c r="E21" s="56">
        <v>136</v>
      </c>
      <c r="F21" s="53">
        <v>12</v>
      </c>
      <c r="G21" s="56">
        <v>41</v>
      </c>
      <c r="H21" s="52"/>
      <c r="I21" s="56">
        <v>192</v>
      </c>
      <c r="J21" s="52"/>
      <c r="K21" s="55">
        <v>414</v>
      </c>
      <c r="L21" s="52"/>
      <c r="M21" s="56">
        <v>144</v>
      </c>
      <c r="N21" s="52"/>
      <c r="O21" s="56">
        <v>284</v>
      </c>
      <c r="P21" s="52"/>
      <c r="Q21" s="55">
        <v>445</v>
      </c>
      <c r="R21" s="52"/>
      <c r="S21" s="56">
        <v>80</v>
      </c>
      <c r="T21" s="52"/>
      <c r="U21" s="56">
        <v>57</v>
      </c>
      <c r="V21" s="53">
        <v>47</v>
      </c>
      <c r="W21" s="56">
        <v>35</v>
      </c>
      <c r="X21" s="52"/>
      <c r="Y21" s="56">
        <v>31</v>
      </c>
    </row>
    <row r="22" spans="1:25" ht="18" customHeight="1" x14ac:dyDescent="0.25">
      <c r="A22" s="53">
        <v>20</v>
      </c>
      <c r="B22" s="52"/>
      <c r="C22" s="55">
        <v>60</v>
      </c>
      <c r="D22" s="52"/>
      <c r="E22" s="56">
        <v>327</v>
      </c>
      <c r="F22" s="52"/>
      <c r="G22" s="56">
        <v>38</v>
      </c>
      <c r="H22" s="52"/>
      <c r="I22" s="56">
        <v>168</v>
      </c>
      <c r="J22" s="52"/>
      <c r="K22" s="55">
        <v>586</v>
      </c>
      <c r="L22" s="52"/>
      <c r="M22" s="56">
        <v>119</v>
      </c>
      <c r="N22" s="52"/>
      <c r="O22" s="56">
        <v>50</v>
      </c>
      <c r="P22" s="53">
        <v>34</v>
      </c>
      <c r="Q22" s="56">
        <v>48</v>
      </c>
      <c r="R22" s="52"/>
      <c r="S22" s="56">
        <v>95</v>
      </c>
      <c r="T22" s="52"/>
      <c r="U22" s="55">
        <v>517</v>
      </c>
      <c r="V22" s="52"/>
      <c r="W22" s="56">
        <v>25</v>
      </c>
      <c r="X22" s="52"/>
      <c r="Y22" s="56">
        <v>120</v>
      </c>
    </row>
    <row r="23" spans="1:25" ht="18" customHeight="1" x14ac:dyDescent="0.25">
      <c r="A23" s="53">
        <v>21</v>
      </c>
      <c r="B23" s="52"/>
      <c r="C23" s="55">
        <v>226</v>
      </c>
      <c r="D23" s="52"/>
      <c r="E23" s="56">
        <v>41</v>
      </c>
      <c r="F23" s="52"/>
      <c r="G23" s="56">
        <v>33</v>
      </c>
      <c r="H23" s="52"/>
      <c r="I23" s="55">
        <v>420</v>
      </c>
      <c r="J23" s="53">
        <v>21</v>
      </c>
      <c r="K23" s="56">
        <v>130</v>
      </c>
      <c r="L23" s="52"/>
      <c r="M23" s="56">
        <v>96</v>
      </c>
      <c r="N23" s="57"/>
      <c r="O23" s="55">
        <v>395</v>
      </c>
      <c r="P23" s="52"/>
      <c r="Q23" s="56">
        <v>164</v>
      </c>
      <c r="R23" s="52"/>
      <c r="S23" s="56">
        <v>159</v>
      </c>
      <c r="T23" s="52"/>
      <c r="U23" s="55">
        <v>629</v>
      </c>
      <c r="V23" s="52"/>
      <c r="W23" s="56">
        <v>30</v>
      </c>
      <c r="X23" s="52"/>
      <c r="Y23" s="56">
        <v>198</v>
      </c>
    </row>
    <row r="24" spans="1:25" ht="18" customHeight="1" x14ac:dyDescent="0.25">
      <c r="A24" s="53">
        <v>22</v>
      </c>
      <c r="B24" s="53">
        <v>4</v>
      </c>
      <c r="C24" s="56">
        <v>72</v>
      </c>
      <c r="D24" s="52"/>
      <c r="E24" s="56">
        <v>200</v>
      </c>
      <c r="F24" s="52"/>
      <c r="G24" s="56">
        <v>63</v>
      </c>
      <c r="H24" s="52"/>
      <c r="I24" s="55">
        <v>1178</v>
      </c>
      <c r="J24" s="52"/>
      <c r="K24" s="56">
        <v>106</v>
      </c>
      <c r="L24" s="52"/>
      <c r="M24" s="56">
        <v>104</v>
      </c>
      <c r="N24" s="52"/>
      <c r="O24" s="55">
        <v>451</v>
      </c>
      <c r="P24" s="52"/>
      <c r="Q24" s="56">
        <v>43</v>
      </c>
      <c r="R24" s="52"/>
      <c r="S24" s="55">
        <v>368</v>
      </c>
      <c r="T24" s="53">
        <v>43</v>
      </c>
      <c r="U24" s="56">
        <v>168</v>
      </c>
      <c r="V24" s="52"/>
      <c r="W24" s="56">
        <v>110</v>
      </c>
      <c r="X24" s="52"/>
      <c r="Y24" s="55">
        <v>124</v>
      </c>
    </row>
    <row r="25" spans="1:25" ht="18" customHeight="1" x14ac:dyDescent="0.25">
      <c r="A25" s="53">
        <v>23</v>
      </c>
      <c r="B25" s="52"/>
      <c r="C25" s="56">
        <v>75</v>
      </c>
      <c r="D25" s="52"/>
      <c r="E25" s="56">
        <v>145</v>
      </c>
      <c r="F25" s="52"/>
      <c r="G25" s="56">
        <v>46</v>
      </c>
      <c r="H25" s="53">
        <v>17</v>
      </c>
      <c r="I25" s="56">
        <v>228</v>
      </c>
      <c r="J25" s="52"/>
      <c r="K25" s="56">
        <v>213</v>
      </c>
      <c r="L25" s="52"/>
      <c r="M25" s="55">
        <v>139</v>
      </c>
      <c r="N25" s="53">
        <v>30</v>
      </c>
      <c r="O25" s="56">
        <v>58</v>
      </c>
      <c r="P25" s="52"/>
      <c r="Q25" s="56">
        <v>121</v>
      </c>
      <c r="R25" s="52"/>
      <c r="S25" s="55">
        <v>567</v>
      </c>
      <c r="T25" s="52"/>
      <c r="U25" s="56">
        <v>129</v>
      </c>
      <c r="V25" s="52"/>
      <c r="W25" s="56">
        <v>48</v>
      </c>
      <c r="X25" s="52"/>
      <c r="Y25" s="55">
        <v>73</v>
      </c>
    </row>
    <row r="26" spans="1:25" ht="18" customHeight="1" x14ac:dyDescent="0.25">
      <c r="A26" s="53">
        <v>24</v>
      </c>
      <c r="B26" s="52"/>
      <c r="C26" s="56">
        <v>135</v>
      </c>
      <c r="D26" s="52"/>
      <c r="E26" s="55">
        <v>74</v>
      </c>
      <c r="F26" s="52"/>
      <c r="G26" s="55">
        <v>68</v>
      </c>
      <c r="H26" s="52"/>
      <c r="I26" s="56">
        <v>161</v>
      </c>
      <c r="J26" s="52"/>
      <c r="K26" s="56">
        <v>219</v>
      </c>
      <c r="L26" s="52"/>
      <c r="M26" s="55">
        <v>492</v>
      </c>
      <c r="N26" s="52"/>
      <c r="O26" s="56">
        <v>125</v>
      </c>
      <c r="P26" s="52"/>
      <c r="Q26" s="56">
        <v>192</v>
      </c>
      <c r="R26" s="53">
        <v>39</v>
      </c>
      <c r="S26" s="56">
        <v>60</v>
      </c>
      <c r="T26" s="52"/>
      <c r="U26" s="56">
        <v>67</v>
      </c>
      <c r="V26" s="52"/>
      <c r="W26" s="55">
        <v>156</v>
      </c>
      <c r="X26" s="53">
        <v>52</v>
      </c>
      <c r="Y26" s="56">
        <v>0</v>
      </c>
    </row>
    <row r="27" spans="1:25" ht="18" customHeight="1" x14ac:dyDescent="0.25">
      <c r="A27" s="53">
        <v>25</v>
      </c>
      <c r="B27" s="52"/>
      <c r="C27" s="56">
        <v>41</v>
      </c>
      <c r="D27" s="52"/>
      <c r="E27" s="55">
        <v>182</v>
      </c>
      <c r="F27" s="52"/>
      <c r="G27" s="55">
        <v>795</v>
      </c>
      <c r="H27" s="52"/>
      <c r="I27" s="56">
        <v>177</v>
      </c>
      <c r="J27" s="52"/>
      <c r="K27" s="56">
        <v>129</v>
      </c>
      <c r="L27" s="53">
        <v>26</v>
      </c>
      <c r="M27" s="56">
        <v>95</v>
      </c>
      <c r="N27" s="52"/>
      <c r="O27" s="56">
        <v>293</v>
      </c>
      <c r="P27" s="52"/>
      <c r="Q27" s="55">
        <v>384</v>
      </c>
      <c r="R27" s="52"/>
      <c r="S27" s="56">
        <v>96</v>
      </c>
      <c r="T27" s="52"/>
      <c r="U27" s="56">
        <v>56</v>
      </c>
      <c r="V27" s="52"/>
      <c r="W27" s="55">
        <v>308</v>
      </c>
      <c r="X27" s="52"/>
      <c r="Y27" s="55">
        <v>0</v>
      </c>
    </row>
    <row r="28" spans="1:25" ht="18" customHeight="1" x14ac:dyDescent="0.25">
      <c r="A28" s="53">
        <v>26</v>
      </c>
      <c r="B28" s="52"/>
      <c r="C28" s="56">
        <v>46</v>
      </c>
      <c r="D28" s="53">
        <v>9</v>
      </c>
      <c r="E28" s="56">
        <v>36</v>
      </c>
      <c r="F28" s="53">
        <v>13</v>
      </c>
      <c r="G28" s="56">
        <v>243</v>
      </c>
      <c r="H28" s="52"/>
      <c r="I28" s="56">
        <v>199</v>
      </c>
      <c r="J28" s="52"/>
      <c r="K28" s="55">
        <v>223</v>
      </c>
      <c r="L28" s="52"/>
      <c r="M28" s="56">
        <v>29</v>
      </c>
      <c r="N28" s="52"/>
      <c r="O28" s="56">
        <v>171</v>
      </c>
      <c r="P28" s="52"/>
      <c r="Q28" s="55">
        <v>485</v>
      </c>
      <c r="R28" s="52"/>
      <c r="S28" s="56">
        <v>39</v>
      </c>
      <c r="T28" s="52"/>
      <c r="U28" s="56">
        <v>55</v>
      </c>
      <c r="V28" s="53">
        <v>48</v>
      </c>
      <c r="W28" s="56">
        <v>54</v>
      </c>
      <c r="X28" s="52"/>
      <c r="Y28" s="56">
        <v>71</v>
      </c>
    </row>
    <row r="29" spans="1:25" ht="18" customHeight="1" x14ac:dyDescent="0.25">
      <c r="A29" s="53">
        <v>27</v>
      </c>
      <c r="B29" s="52"/>
      <c r="C29" s="55">
        <v>139</v>
      </c>
      <c r="D29" s="52"/>
      <c r="E29" s="56">
        <v>28</v>
      </c>
      <c r="F29" s="52"/>
      <c r="G29" s="56">
        <v>197</v>
      </c>
      <c r="H29" s="52"/>
      <c r="I29" s="56">
        <v>197</v>
      </c>
      <c r="J29" s="57"/>
      <c r="K29" s="55">
        <v>583</v>
      </c>
      <c r="L29" s="52"/>
      <c r="M29" s="56">
        <v>125</v>
      </c>
      <c r="N29" s="52"/>
      <c r="O29" s="56">
        <v>197</v>
      </c>
      <c r="P29" s="53">
        <v>35</v>
      </c>
      <c r="Q29" s="56">
        <v>181</v>
      </c>
      <c r="R29" s="52"/>
      <c r="S29" s="56">
        <v>116</v>
      </c>
      <c r="T29" s="52"/>
      <c r="U29" s="55">
        <v>171</v>
      </c>
      <c r="V29" s="52"/>
      <c r="W29" s="56">
        <v>33</v>
      </c>
      <c r="X29" s="52"/>
      <c r="Y29" s="56">
        <v>128</v>
      </c>
    </row>
    <row r="30" spans="1:25" ht="18" customHeight="1" x14ac:dyDescent="0.25">
      <c r="A30" s="53">
        <v>28</v>
      </c>
      <c r="B30" s="52"/>
      <c r="C30" s="55">
        <v>222</v>
      </c>
      <c r="D30" s="52"/>
      <c r="E30" s="56">
        <v>37</v>
      </c>
      <c r="F30" s="52"/>
      <c r="G30" s="56">
        <v>279</v>
      </c>
      <c r="H30" s="52"/>
      <c r="I30" s="55">
        <v>403</v>
      </c>
      <c r="J30" s="53">
        <v>22</v>
      </c>
      <c r="K30" s="55">
        <v>692</v>
      </c>
      <c r="L30" s="52"/>
      <c r="M30" s="56">
        <v>100</v>
      </c>
      <c r="N30" s="52"/>
      <c r="O30" s="55">
        <v>246</v>
      </c>
      <c r="P30" s="52"/>
      <c r="Q30" s="56">
        <v>165</v>
      </c>
      <c r="R30" s="52"/>
      <c r="S30" s="56">
        <v>54</v>
      </c>
      <c r="T30" s="52"/>
      <c r="U30" s="55">
        <v>699</v>
      </c>
      <c r="V30" s="52"/>
      <c r="W30" s="56">
        <v>48</v>
      </c>
      <c r="X30" s="52"/>
      <c r="Y30" s="56">
        <v>103</v>
      </c>
    </row>
    <row r="31" spans="1:25" ht="18" customHeight="1" x14ac:dyDescent="0.25">
      <c r="A31" s="53">
        <v>29</v>
      </c>
      <c r="B31" s="53">
        <v>5</v>
      </c>
      <c r="C31" s="56">
        <v>74</v>
      </c>
      <c r="D31" s="52"/>
      <c r="E31" s="60"/>
      <c r="F31" s="52"/>
      <c r="G31" s="56">
        <v>72</v>
      </c>
      <c r="H31" s="52"/>
      <c r="I31" s="55">
        <v>1016</v>
      </c>
      <c r="J31" s="52"/>
      <c r="K31" s="56">
        <v>74</v>
      </c>
      <c r="L31" s="52"/>
      <c r="M31" s="56">
        <v>43</v>
      </c>
      <c r="N31" s="52"/>
      <c r="O31" s="55">
        <v>338</v>
      </c>
      <c r="P31" s="52"/>
      <c r="Q31" s="56">
        <v>212</v>
      </c>
      <c r="R31" s="52"/>
      <c r="S31" s="55">
        <v>55</v>
      </c>
      <c r="T31" s="53">
        <v>44</v>
      </c>
      <c r="U31" s="56">
        <v>20</v>
      </c>
      <c r="V31" s="52"/>
      <c r="W31" s="56">
        <v>11</v>
      </c>
      <c r="X31" s="52"/>
      <c r="Y31" s="55">
        <v>190</v>
      </c>
    </row>
    <row r="32" spans="1:25" ht="18" customHeight="1" x14ac:dyDescent="0.25">
      <c r="A32" s="53">
        <v>30</v>
      </c>
      <c r="B32" s="52"/>
      <c r="C32" s="56">
        <v>49</v>
      </c>
      <c r="D32" s="52"/>
      <c r="E32" s="60"/>
      <c r="F32" s="52"/>
      <c r="G32" s="56">
        <v>53</v>
      </c>
      <c r="H32" s="53">
        <v>18</v>
      </c>
      <c r="I32" s="56">
        <v>532</v>
      </c>
      <c r="J32" s="52"/>
      <c r="K32" s="56">
        <v>150</v>
      </c>
      <c r="L32" s="52"/>
      <c r="M32" s="55">
        <v>221</v>
      </c>
      <c r="N32" s="53">
        <v>31</v>
      </c>
      <c r="O32" s="56">
        <v>271</v>
      </c>
      <c r="P32" s="52"/>
      <c r="Q32" s="56">
        <v>161</v>
      </c>
      <c r="R32" s="52"/>
      <c r="S32" s="55">
        <v>876</v>
      </c>
      <c r="T32" s="52"/>
      <c r="U32" s="56">
        <v>100</v>
      </c>
      <c r="V32" s="52"/>
      <c r="W32" s="56">
        <v>28</v>
      </c>
      <c r="X32" s="52"/>
      <c r="Y32" s="55">
        <v>83</v>
      </c>
    </row>
    <row r="33" spans="1:25" ht="18" customHeight="1" x14ac:dyDescent="0.25">
      <c r="A33" s="53">
        <v>31</v>
      </c>
      <c r="B33" s="52"/>
      <c r="C33" s="56">
        <v>143</v>
      </c>
      <c r="D33" s="52"/>
      <c r="E33" s="60"/>
      <c r="F33" s="52"/>
      <c r="G33" s="55">
        <v>313</v>
      </c>
      <c r="H33" s="52"/>
      <c r="I33" s="60"/>
      <c r="J33" s="52"/>
      <c r="K33" s="56">
        <v>100</v>
      </c>
      <c r="L33" s="52"/>
      <c r="M33" s="60"/>
      <c r="N33" s="52"/>
      <c r="O33" s="56">
        <v>294</v>
      </c>
      <c r="P33" s="52"/>
      <c r="Q33" s="56">
        <v>105</v>
      </c>
      <c r="R33" s="52"/>
      <c r="S33" s="60"/>
      <c r="T33" s="52"/>
      <c r="U33" s="56">
        <v>258</v>
      </c>
      <c r="V33" s="52"/>
      <c r="W33" s="60"/>
      <c r="X33" s="53">
        <v>1</v>
      </c>
      <c r="Y33" s="56">
        <v>0</v>
      </c>
    </row>
    <row r="34" spans="1:25" ht="18" customHeight="1" x14ac:dyDescent="0.25">
      <c r="A34" s="53" t="s">
        <v>34</v>
      </c>
      <c r="B34" s="52"/>
      <c r="C34" s="53">
        <f>SUM(C3:C33)</f>
        <v>3421</v>
      </c>
      <c r="D34" s="52"/>
      <c r="E34" s="53">
        <f>SUM(E3:E33)</f>
        <v>4209</v>
      </c>
      <c r="F34" s="52"/>
      <c r="G34" s="53">
        <f>SUM(G3:G33)</f>
        <v>6349</v>
      </c>
      <c r="H34" s="52"/>
      <c r="I34" s="53">
        <f>SUM(I3:I33)</f>
        <v>12793</v>
      </c>
      <c r="J34" s="52"/>
      <c r="K34" s="53">
        <f>SUM(K3:K33)</f>
        <v>8276</v>
      </c>
      <c r="L34" s="52"/>
      <c r="M34" s="53">
        <f>SUM(M3:M33)</f>
        <v>11217</v>
      </c>
      <c r="N34" s="52"/>
      <c r="O34" s="53">
        <f>SUM(O3:O33)</f>
        <v>7203</v>
      </c>
      <c r="P34" s="52"/>
      <c r="Q34" s="53">
        <f>SUM(Q3:Q33)</f>
        <v>7855</v>
      </c>
      <c r="R34" s="52"/>
      <c r="S34" s="53">
        <f>SUM(S3:S33)</f>
        <v>6068</v>
      </c>
      <c r="T34" s="52"/>
      <c r="U34" s="53">
        <f>SUM(U3:U33)</f>
        <v>7223</v>
      </c>
      <c r="V34" s="52"/>
      <c r="W34" s="53">
        <f>SUM(W3:W33)</f>
        <v>3844</v>
      </c>
      <c r="X34" s="52"/>
      <c r="Y34" s="53">
        <f>SUM(Y3:Y33)</f>
        <v>2412</v>
      </c>
    </row>
    <row r="35" spans="1:25" ht="18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42" t="s">
        <v>27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8" customHeight="1" x14ac:dyDescent="0.25">
      <c r="A36" s="33"/>
      <c r="B36" s="1"/>
      <c r="C36" s="39" t="s">
        <v>13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8.95" customHeight="1" x14ac:dyDescent="0.25">
      <c r="A37" s="33"/>
      <c r="B37" s="38"/>
      <c r="C37" s="39" t="s">
        <v>40</v>
      </c>
      <c r="D37" s="43"/>
      <c r="E37" s="43"/>
      <c r="F37" s="33"/>
      <c r="G37" s="33"/>
      <c r="H37" s="33"/>
      <c r="I37" s="63"/>
      <c r="J37" s="103" t="s">
        <v>34</v>
      </c>
      <c r="K37" s="104"/>
      <c r="L37" s="37">
        <f>C34+E34+G34+I34+K34+M34+O34+Q34+S34+U34+W34+Y34</f>
        <v>80870</v>
      </c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8.95" customHeight="1" x14ac:dyDescent="0.25">
      <c r="A38" s="33"/>
      <c r="B38" s="38"/>
      <c r="C38" s="39" t="s">
        <v>41</v>
      </c>
      <c r="D38" s="43"/>
      <c r="E38" s="43"/>
      <c r="F38" s="33"/>
      <c r="G38" s="33"/>
      <c r="H38" s="33"/>
      <c r="I38" s="64"/>
      <c r="J38" s="48"/>
      <c r="K38" s="45"/>
      <c r="L38" s="35"/>
      <c r="M38" s="4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8" customHeight="1" x14ac:dyDescent="0.25">
      <c r="A39" s="33"/>
      <c r="B39" s="38"/>
      <c r="C39" s="39" t="s">
        <v>15</v>
      </c>
      <c r="D39" s="43"/>
      <c r="E39" s="43"/>
      <c r="F39" s="33"/>
      <c r="G39" s="33"/>
      <c r="H39" s="43"/>
      <c r="I39" s="43"/>
      <c r="J39" s="49"/>
      <c r="K39" s="50"/>
      <c r="L39" s="34"/>
      <c r="M39" s="47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8"/>
      <c r="C40" s="39" t="s">
        <v>42</v>
      </c>
      <c r="D40" s="43"/>
      <c r="E40" s="43"/>
      <c r="F40" s="33"/>
      <c r="G40" s="33"/>
      <c r="H40" s="33"/>
      <c r="I40" s="33"/>
      <c r="J40" s="47"/>
      <c r="K40" s="47"/>
      <c r="L40" s="47"/>
      <c r="M40" s="47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8"/>
      <c r="C41" s="39" t="s">
        <v>43</v>
      </c>
      <c r="D41" s="43"/>
      <c r="E41" s="4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8"/>
      <c r="C42" s="39" t="s">
        <v>44</v>
      </c>
      <c r="D42" s="43"/>
      <c r="E42" s="4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8"/>
      <c r="C43" s="39" t="s">
        <v>19</v>
      </c>
      <c r="D43" s="43"/>
      <c r="E43" s="4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8"/>
      <c r="C44" s="39" t="s">
        <v>20</v>
      </c>
      <c r="D44" s="43"/>
      <c r="E44" s="4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8"/>
      <c r="C45" s="39" t="s">
        <v>21</v>
      </c>
      <c r="D45" s="43"/>
      <c r="E45" s="4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8"/>
      <c r="C46" s="39" t="s">
        <v>22</v>
      </c>
      <c r="D46" s="43"/>
      <c r="E46" s="4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8"/>
      <c r="C47" s="39" t="s">
        <v>23</v>
      </c>
      <c r="D47" s="43"/>
      <c r="E47" s="4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8"/>
      <c r="C48" s="39" t="s">
        <v>24</v>
      </c>
      <c r="D48" s="33"/>
      <c r="E48" s="43"/>
      <c r="F48" s="4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</sheetData>
  <mergeCells count="13">
    <mergeCell ref="X1:Y1"/>
    <mergeCell ref="B1:C1"/>
    <mergeCell ref="L1:M1"/>
    <mergeCell ref="J1:K1"/>
    <mergeCell ref="T1:U1"/>
    <mergeCell ref="R1:S1"/>
    <mergeCell ref="P1:Q1"/>
    <mergeCell ref="N1:O1"/>
    <mergeCell ref="J37:K37"/>
    <mergeCell ref="H1:I1"/>
    <mergeCell ref="F1:G1"/>
    <mergeCell ref="D1:E1"/>
    <mergeCell ref="V1:W1"/>
  </mergeCells>
  <pageMargins left="0.75" right="0.75" top="1" bottom="1" header="0.5" footer="0.5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selection activeCell="Y34" sqref="A1:Y34"/>
    </sheetView>
  </sheetViews>
  <sheetFormatPr defaultColWidth="6.59765625" defaultRowHeight="15" customHeight="1" x14ac:dyDescent="0.25"/>
  <cols>
    <col min="1" max="25" width="7.09765625" style="6" customWidth="1"/>
    <col min="26" max="244" width="6.59765625" customWidth="1"/>
  </cols>
  <sheetData>
    <row r="1" spans="1:25" ht="18" customHeight="1" x14ac:dyDescent="0.25">
      <c r="A1" s="52"/>
      <c r="B1" s="97" t="s">
        <v>0</v>
      </c>
      <c r="C1" s="98"/>
      <c r="D1" s="97" t="s">
        <v>1</v>
      </c>
      <c r="E1" s="98"/>
      <c r="F1" s="97" t="s">
        <v>2</v>
      </c>
      <c r="G1" s="98"/>
      <c r="H1" s="97" t="s">
        <v>3</v>
      </c>
      <c r="I1" s="98"/>
      <c r="J1" s="97" t="s">
        <v>4</v>
      </c>
      <c r="K1" s="98"/>
      <c r="L1" s="97" t="s">
        <v>5</v>
      </c>
      <c r="M1" s="98"/>
      <c r="N1" s="97" t="s">
        <v>6</v>
      </c>
      <c r="O1" s="98"/>
      <c r="P1" s="97" t="s">
        <v>7</v>
      </c>
      <c r="Q1" s="98"/>
      <c r="R1" s="97" t="s">
        <v>8</v>
      </c>
      <c r="S1" s="98"/>
      <c r="T1" s="97" t="s">
        <v>25</v>
      </c>
      <c r="U1" s="98"/>
      <c r="V1" s="97" t="s">
        <v>9</v>
      </c>
      <c r="W1" s="98"/>
      <c r="X1" s="97" t="s">
        <v>10</v>
      </c>
      <c r="Y1" s="98"/>
    </row>
    <row r="2" spans="1:25" ht="18" customHeight="1" x14ac:dyDescent="0.25">
      <c r="A2" s="53" t="s">
        <v>26</v>
      </c>
      <c r="B2" s="53" t="s">
        <v>11</v>
      </c>
      <c r="C2" s="53" t="s">
        <v>33</v>
      </c>
      <c r="D2" s="53" t="s">
        <v>11</v>
      </c>
      <c r="E2" s="53" t="s">
        <v>33</v>
      </c>
      <c r="F2" s="53" t="s">
        <v>11</v>
      </c>
      <c r="G2" s="53" t="s">
        <v>33</v>
      </c>
      <c r="H2" s="53" t="s">
        <v>11</v>
      </c>
      <c r="I2" s="53" t="s">
        <v>33</v>
      </c>
      <c r="J2" s="53" t="s">
        <v>11</v>
      </c>
      <c r="K2" s="53" t="s">
        <v>33</v>
      </c>
      <c r="L2" s="53" t="s">
        <v>11</v>
      </c>
      <c r="M2" s="53" t="s">
        <v>33</v>
      </c>
      <c r="N2" s="53" t="s">
        <v>11</v>
      </c>
      <c r="O2" s="53" t="s">
        <v>33</v>
      </c>
      <c r="P2" s="53" t="s">
        <v>11</v>
      </c>
      <c r="Q2" s="53" t="s">
        <v>33</v>
      </c>
      <c r="R2" s="53" t="s">
        <v>11</v>
      </c>
      <c r="S2" s="53" t="s">
        <v>33</v>
      </c>
      <c r="T2" s="53" t="s">
        <v>11</v>
      </c>
      <c r="U2" s="53" t="s">
        <v>33</v>
      </c>
      <c r="V2" s="53" t="s">
        <v>11</v>
      </c>
      <c r="W2" s="53" t="s">
        <v>33</v>
      </c>
      <c r="X2" s="53" t="s">
        <v>11</v>
      </c>
      <c r="Y2" s="53" t="s">
        <v>33</v>
      </c>
    </row>
    <row r="3" spans="1:25" ht="18" customHeight="1" x14ac:dyDescent="0.25">
      <c r="A3" s="53">
        <v>1</v>
      </c>
      <c r="B3" s="53">
        <v>1</v>
      </c>
      <c r="C3" s="55">
        <v>0</v>
      </c>
      <c r="D3" s="52"/>
      <c r="E3" s="56">
        <v>77</v>
      </c>
      <c r="F3" s="52"/>
      <c r="G3" s="55">
        <v>54</v>
      </c>
      <c r="H3" s="52"/>
      <c r="I3" s="56">
        <v>69</v>
      </c>
      <c r="J3" s="52"/>
      <c r="K3" s="55">
        <v>666</v>
      </c>
      <c r="L3" s="52"/>
      <c r="M3" s="55">
        <v>634</v>
      </c>
      <c r="N3" s="52"/>
      <c r="O3" s="56">
        <v>197</v>
      </c>
      <c r="P3" s="52"/>
      <c r="Q3" s="56">
        <v>279</v>
      </c>
      <c r="R3" s="53">
        <v>36</v>
      </c>
      <c r="S3" s="56">
        <v>129</v>
      </c>
      <c r="T3" s="52"/>
      <c r="U3" s="56">
        <v>48</v>
      </c>
      <c r="V3" s="57"/>
      <c r="W3" s="55">
        <v>54</v>
      </c>
      <c r="X3" s="53">
        <v>49</v>
      </c>
      <c r="Y3" s="56">
        <v>38</v>
      </c>
    </row>
    <row r="4" spans="1:25" ht="18" customHeight="1" x14ac:dyDescent="0.25">
      <c r="A4" s="53">
        <v>2</v>
      </c>
      <c r="B4" s="52"/>
      <c r="C4" s="56">
        <v>208</v>
      </c>
      <c r="D4" s="52"/>
      <c r="E4" s="55">
        <v>244</v>
      </c>
      <c r="F4" s="52"/>
      <c r="G4" s="55">
        <v>276</v>
      </c>
      <c r="H4" s="52"/>
      <c r="I4" s="56">
        <v>108</v>
      </c>
      <c r="J4" s="52"/>
      <c r="K4" s="56">
        <v>553</v>
      </c>
      <c r="L4" s="53">
        <v>23</v>
      </c>
      <c r="M4" s="56">
        <v>93</v>
      </c>
      <c r="N4" s="52"/>
      <c r="O4" s="56">
        <v>91</v>
      </c>
      <c r="P4" s="52"/>
      <c r="Q4" s="55">
        <v>428</v>
      </c>
      <c r="R4" s="52"/>
      <c r="S4" s="56">
        <v>91</v>
      </c>
      <c r="T4" s="52"/>
      <c r="U4" s="56">
        <v>81</v>
      </c>
      <c r="V4" s="57"/>
      <c r="W4" s="55">
        <v>466</v>
      </c>
      <c r="X4" s="52"/>
      <c r="Y4" s="56">
        <v>47</v>
      </c>
    </row>
    <row r="5" spans="1:25" ht="18" customHeight="1" x14ac:dyDescent="0.25">
      <c r="A5" s="53">
        <v>3</v>
      </c>
      <c r="B5" s="52"/>
      <c r="C5" s="56">
        <v>28</v>
      </c>
      <c r="D5" s="52"/>
      <c r="E5" s="55">
        <v>391</v>
      </c>
      <c r="F5" s="53">
        <v>10</v>
      </c>
      <c r="G5" s="56">
        <v>72</v>
      </c>
      <c r="H5" s="52"/>
      <c r="I5" s="56">
        <v>107</v>
      </c>
      <c r="J5" s="52"/>
      <c r="K5" s="55">
        <v>463</v>
      </c>
      <c r="L5" s="52"/>
      <c r="M5" s="56">
        <v>81</v>
      </c>
      <c r="N5" s="52"/>
      <c r="O5" s="56">
        <v>93</v>
      </c>
      <c r="P5" s="52"/>
      <c r="Q5" s="55">
        <v>707</v>
      </c>
      <c r="R5" s="52"/>
      <c r="S5" s="56">
        <v>114</v>
      </c>
      <c r="T5" s="52"/>
      <c r="U5" s="56">
        <v>49</v>
      </c>
      <c r="V5" s="53">
        <v>45</v>
      </c>
      <c r="W5" s="56">
        <v>57</v>
      </c>
      <c r="X5" s="52"/>
      <c r="Y5" s="56">
        <v>79</v>
      </c>
    </row>
    <row r="6" spans="1:25" ht="18" customHeight="1" x14ac:dyDescent="0.25">
      <c r="A6" s="53">
        <v>4</v>
      </c>
      <c r="B6" s="52"/>
      <c r="C6" s="56">
        <v>64</v>
      </c>
      <c r="D6" s="53">
        <v>6</v>
      </c>
      <c r="E6" s="56">
        <v>48</v>
      </c>
      <c r="F6" s="52"/>
      <c r="G6" s="56">
        <v>64</v>
      </c>
      <c r="H6" s="52"/>
      <c r="I6" s="56">
        <v>201</v>
      </c>
      <c r="J6" s="52"/>
      <c r="K6" s="55">
        <v>1235</v>
      </c>
      <c r="L6" s="52"/>
      <c r="M6" s="56">
        <v>81</v>
      </c>
      <c r="N6" s="52"/>
      <c r="O6" s="56">
        <v>167</v>
      </c>
      <c r="P6" s="53">
        <v>32</v>
      </c>
      <c r="Q6" s="56">
        <v>294</v>
      </c>
      <c r="R6" s="52"/>
      <c r="S6" s="56">
        <v>152</v>
      </c>
      <c r="T6" s="52"/>
      <c r="U6" s="55">
        <v>258</v>
      </c>
      <c r="V6" s="52"/>
      <c r="W6" s="56">
        <v>126</v>
      </c>
      <c r="X6" s="52"/>
      <c r="Y6" s="56">
        <v>18</v>
      </c>
    </row>
    <row r="7" spans="1:25" ht="18" customHeight="1" x14ac:dyDescent="0.25">
      <c r="A7" s="53">
        <v>5</v>
      </c>
      <c r="B7" s="52"/>
      <c r="C7" s="55">
        <v>44</v>
      </c>
      <c r="D7" s="52"/>
      <c r="E7" s="56">
        <v>36</v>
      </c>
      <c r="F7" s="52"/>
      <c r="G7" s="56">
        <v>74</v>
      </c>
      <c r="H7" s="52"/>
      <c r="I7" s="55">
        <v>122</v>
      </c>
      <c r="J7" s="53">
        <v>19</v>
      </c>
      <c r="K7" s="56">
        <v>149</v>
      </c>
      <c r="L7" s="52"/>
      <c r="M7" s="56">
        <v>28</v>
      </c>
      <c r="N7" s="52"/>
      <c r="O7" s="55">
        <v>158</v>
      </c>
      <c r="P7" s="52"/>
      <c r="Q7" s="56">
        <v>376</v>
      </c>
      <c r="R7" s="52"/>
      <c r="S7" s="56">
        <v>113</v>
      </c>
      <c r="T7" s="52"/>
      <c r="U7" s="55">
        <v>93</v>
      </c>
      <c r="V7" s="52"/>
      <c r="W7" s="56">
        <v>27</v>
      </c>
      <c r="X7" s="52"/>
      <c r="Y7" s="56">
        <v>16</v>
      </c>
    </row>
    <row r="8" spans="1:25" ht="18" customHeight="1" x14ac:dyDescent="0.25">
      <c r="A8" s="53">
        <v>6</v>
      </c>
      <c r="B8" s="52"/>
      <c r="C8" s="55">
        <v>503</v>
      </c>
      <c r="D8" s="52"/>
      <c r="E8" s="56">
        <v>66</v>
      </c>
      <c r="F8" s="52"/>
      <c r="G8" s="56">
        <v>42</v>
      </c>
      <c r="H8" s="52"/>
      <c r="I8" s="55">
        <v>713</v>
      </c>
      <c r="J8" s="52"/>
      <c r="K8" s="56">
        <v>167</v>
      </c>
      <c r="L8" s="52"/>
      <c r="M8" s="58">
        <v>362</v>
      </c>
      <c r="N8" s="52"/>
      <c r="O8" s="55">
        <v>536</v>
      </c>
      <c r="P8" s="52"/>
      <c r="Q8" s="56">
        <v>1495</v>
      </c>
      <c r="R8" s="52"/>
      <c r="S8" s="55">
        <v>288</v>
      </c>
      <c r="T8" s="53">
        <v>41</v>
      </c>
      <c r="U8" s="56">
        <v>120</v>
      </c>
      <c r="V8" s="52"/>
      <c r="W8" s="56">
        <v>158</v>
      </c>
      <c r="X8" s="52"/>
      <c r="Y8" s="55">
        <v>78</v>
      </c>
    </row>
    <row r="9" spans="1:25" ht="18" customHeight="1" x14ac:dyDescent="0.25">
      <c r="A9" s="53">
        <v>7</v>
      </c>
      <c r="B9" s="53">
        <v>2</v>
      </c>
      <c r="C9" s="56">
        <v>56</v>
      </c>
      <c r="D9" s="52"/>
      <c r="E9" s="56">
        <v>172</v>
      </c>
      <c r="F9" s="52"/>
      <c r="G9" s="56">
        <v>65</v>
      </c>
      <c r="H9" s="53">
        <v>15</v>
      </c>
      <c r="I9" s="56">
        <v>115</v>
      </c>
      <c r="J9" s="52"/>
      <c r="K9" s="56">
        <v>172</v>
      </c>
      <c r="L9" s="52"/>
      <c r="M9" s="59">
        <v>818</v>
      </c>
      <c r="N9" s="53">
        <v>28</v>
      </c>
      <c r="O9" s="56">
        <v>71</v>
      </c>
      <c r="P9" s="52"/>
      <c r="Q9" s="56">
        <v>1085</v>
      </c>
      <c r="R9" s="52"/>
      <c r="S9" s="55">
        <v>696</v>
      </c>
      <c r="T9" s="52"/>
      <c r="U9" s="56">
        <v>73</v>
      </c>
      <c r="V9" s="52"/>
      <c r="W9" s="56">
        <v>139</v>
      </c>
      <c r="X9" s="52"/>
      <c r="Y9" s="55">
        <v>453</v>
      </c>
    </row>
    <row r="10" spans="1:25" ht="18" customHeight="1" x14ac:dyDescent="0.25">
      <c r="A10" s="53">
        <v>8</v>
      </c>
      <c r="B10" s="52"/>
      <c r="C10" s="56">
        <v>34</v>
      </c>
      <c r="D10" s="52"/>
      <c r="E10" s="56">
        <v>297</v>
      </c>
      <c r="F10" s="52"/>
      <c r="G10" s="55">
        <v>269</v>
      </c>
      <c r="H10" s="52"/>
      <c r="I10" s="56">
        <v>166</v>
      </c>
      <c r="J10" s="52"/>
      <c r="K10" s="56">
        <v>205</v>
      </c>
      <c r="L10" s="52"/>
      <c r="M10" s="59">
        <v>3025</v>
      </c>
      <c r="N10" s="52"/>
      <c r="O10" s="56">
        <v>95</v>
      </c>
      <c r="P10" s="52"/>
      <c r="Q10" s="56">
        <v>418</v>
      </c>
      <c r="R10" s="53">
        <v>37</v>
      </c>
      <c r="S10" s="56">
        <v>543</v>
      </c>
      <c r="T10" s="52"/>
      <c r="U10" s="56">
        <v>154</v>
      </c>
      <c r="V10" s="52"/>
      <c r="W10" s="55">
        <v>285</v>
      </c>
      <c r="X10" s="53">
        <v>50</v>
      </c>
      <c r="Y10" s="56">
        <v>27</v>
      </c>
    </row>
    <row r="11" spans="1:25" ht="18" customHeight="1" x14ac:dyDescent="0.25">
      <c r="A11" s="53">
        <v>9</v>
      </c>
      <c r="B11" s="52"/>
      <c r="C11" s="56">
        <v>34</v>
      </c>
      <c r="D11" s="52"/>
      <c r="E11" s="55">
        <v>538</v>
      </c>
      <c r="F11" s="52"/>
      <c r="G11" s="55">
        <v>168</v>
      </c>
      <c r="H11" s="52"/>
      <c r="I11" s="56">
        <v>170</v>
      </c>
      <c r="J11" s="52"/>
      <c r="K11" s="56">
        <v>183</v>
      </c>
      <c r="L11" s="53">
        <v>24</v>
      </c>
      <c r="M11" s="56">
        <v>155</v>
      </c>
      <c r="N11" s="52"/>
      <c r="O11" s="56">
        <v>73</v>
      </c>
      <c r="P11" s="52"/>
      <c r="Q11" s="55">
        <v>744</v>
      </c>
      <c r="R11" s="52"/>
      <c r="S11" s="56">
        <v>385</v>
      </c>
      <c r="T11" s="52"/>
      <c r="U11" s="56">
        <v>210</v>
      </c>
      <c r="V11" s="52"/>
      <c r="W11" s="55">
        <v>368</v>
      </c>
      <c r="X11" s="52"/>
      <c r="Y11" s="56">
        <v>25</v>
      </c>
    </row>
    <row r="12" spans="1:25" ht="18" customHeight="1" x14ac:dyDescent="0.25">
      <c r="A12" s="53">
        <v>10</v>
      </c>
      <c r="B12" s="52"/>
      <c r="C12" s="56">
        <v>41</v>
      </c>
      <c r="D12" s="52"/>
      <c r="E12" s="55">
        <v>941</v>
      </c>
      <c r="F12" s="53">
        <v>11</v>
      </c>
      <c r="G12" s="56">
        <v>0</v>
      </c>
      <c r="H12" s="52"/>
      <c r="I12" s="56">
        <v>203</v>
      </c>
      <c r="J12" s="52"/>
      <c r="K12" s="55">
        <v>365</v>
      </c>
      <c r="L12" s="52"/>
      <c r="M12" s="56">
        <v>175</v>
      </c>
      <c r="N12" s="52"/>
      <c r="O12" s="56">
        <v>87</v>
      </c>
      <c r="P12" s="52"/>
      <c r="Q12" s="55">
        <v>684</v>
      </c>
      <c r="R12" s="52"/>
      <c r="S12" s="56">
        <v>204</v>
      </c>
      <c r="T12" s="52"/>
      <c r="U12" s="56">
        <v>200</v>
      </c>
      <c r="V12" s="53">
        <v>46</v>
      </c>
      <c r="W12" s="56">
        <v>103</v>
      </c>
      <c r="X12" s="52"/>
      <c r="Y12" s="56">
        <v>37</v>
      </c>
    </row>
    <row r="13" spans="1:25" ht="18" customHeight="1" x14ac:dyDescent="0.25">
      <c r="A13" s="53">
        <v>11</v>
      </c>
      <c r="B13" s="52"/>
      <c r="C13" s="56">
        <v>25</v>
      </c>
      <c r="D13" s="53">
        <v>7</v>
      </c>
      <c r="E13" s="56">
        <v>183</v>
      </c>
      <c r="F13" s="52"/>
      <c r="G13" s="56">
        <v>17</v>
      </c>
      <c r="H13" s="52"/>
      <c r="I13" s="56">
        <v>150</v>
      </c>
      <c r="J13" s="57"/>
      <c r="K13" s="55">
        <v>814</v>
      </c>
      <c r="L13" s="52"/>
      <c r="M13" s="56">
        <v>109</v>
      </c>
      <c r="N13" s="52"/>
      <c r="O13" s="56">
        <v>131</v>
      </c>
      <c r="P13" s="53">
        <v>33</v>
      </c>
      <c r="Q13" s="56">
        <v>392</v>
      </c>
      <c r="R13" s="52"/>
      <c r="S13" s="56">
        <v>213</v>
      </c>
      <c r="T13" s="52"/>
      <c r="U13" s="55">
        <v>487</v>
      </c>
      <c r="V13" s="52"/>
      <c r="W13" s="55">
        <v>241</v>
      </c>
      <c r="X13" s="52"/>
      <c r="Y13" s="56">
        <v>61</v>
      </c>
    </row>
    <row r="14" spans="1:25" ht="18" customHeight="1" x14ac:dyDescent="0.25">
      <c r="A14" s="53">
        <v>12</v>
      </c>
      <c r="B14" s="52"/>
      <c r="C14" s="55">
        <v>181</v>
      </c>
      <c r="D14" s="52"/>
      <c r="E14" s="56">
        <v>232</v>
      </c>
      <c r="F14" s="52"/>
      <c r="G14" s="56">
        <v>0</v>
      </c>
      <c r="H14" s="52"/>
      <c r="I14" s="55">
        <v>332</v>
      </c>
      <c r="J14" s="53">
        <v>20</v>
      </c>
      <c r="K14" s="55">
        <v>855</v>
      </c>
      <c r="L14" s="52"/>
      <c r="M14" s="56">
        <v>22</v>
      </c>
      <c r="N14" s="52"/>
      <c r="O14" s="55">
        <v>192</v>
      </c>
      <c r="P14" s="52"/>
      <c r="Q14" s="56">
        <v>185</v>
      </c>
      <c r="R14" s="52"/>
      <c r="S14" s="56">
        <v>54</v>
      </c>
      <c r="T14" s="52"/>
      <c r="U14" s="55">
        <v>971</v>
      </c>
      <c r="V14" s="52"/>
      <c r="W14" s="56">
        <v>83</v>
      </c>
      <c r="X14" s="52"/>
      <c r="Y14" s="56">
        <v>49</v>
      </c>
    </row>
    <row r="15" spans="1:25" ht="18" customHeight="1" x14ac:dyDescent="0.25">
      <c r="A15" s="53">
        <v>13</v>
      </c>
      <c r="B15" s="52"/>
      <c r="C15" s="55">
        <v>326</v>
      </c>
      <c r="D15" s="52"/>
      <c r="E15" s="56">
        <v>23</v>
      </c>
      <c r="F15" s="52"/>
      <c r="G15" s="56">
        <v>75</v>
      </c>
      <c r="H15" s="52"/>
      <c r="I15" s="55">
        <v>582</v>
      </c>
      <c r="J15" s="52"/>
      <c r="K15" s="56">
        <v>164</v>
      </c>
      <c r="L15" s="52"/>
      <c r="M15" s="56">
        <v>89</v>
      </c>
      <c r="N15" s="52"/>
      <c r="O15" s="55">
        <v>559</v>
      </c>
      <c r="P15" s="52"/>
      <c r="Q15" s="56">
        <v>118</v>
      </c>
      <c r="R15" s="52"/>
      <c r="S15" s="55">
        <v>141</v>
      </c>
      <c r="T15" s="53">
        <v>42</v>
      </c>
      <c r="U15" s="56">
        <v>283</v>
      </c>
      <c r="V15" s="52"/>
      <c r="W15" s="56">
        <v>139</v>
      </c>
      <c r="X15" s="52"/>
      <c r="Y15" s="55">
        <v>124</v>
      </c>
    </row>
    <row r="16" spans="1:25" ht="18" customHeight="1" x14ac:dyDescent="0.25">
      <c r="A16" s="53">
        <v>14</v>
      </c>
      <c r="B16" s="53">
        <v>3</v>
      </c>
      <c r="C16" s="56">
        <v>62</v>
      </c>
      <c r="D16" s="52"/>
      <c r="E16" s="56">
        <v>24</v>
      </c>
      <c r="F16" s="52"/>
      <c r="G16" s="56">
        <v>75</v>
      </c>
      <c r="H16" s="53">
        <v>16</v>
      </c>
      <c r="I16" s="56">
        <v>58</v>
      </c>
      <c r="J16" s="52"/>
      <c r="K16" s="56">
        <v>124</v>
      </c>
      <c r="L16" s="52"/>
      <c r="M16" s="55">
        <v>167</v>
      </c>
      <c r="N16" s="53">
        <v>29</v>
      </c>
      <c r="O16" s="56">
        <v>269</v>
      </c>
      <c r="P16" s="52"/>
      <c r="Q16" s="56">
        <v>349</v>
      </c>
      <c r="R16" s="52"/>
      <c r="S16" s="55">
        <v>837</v>
      </c>
      <c r="T16" s="52"/>
      <c r="U16" s="56">
        <v>154</v>
      </c>
      <c r="V16" s="52"/>
      <c r="W16" s="56">
        <v>29</v>
      </c>
      <c r="X16" s="52"/>
      <c r="Y16" s="55">
        <v>197</v>
      </c>
    </row>
    <row r="17" spans="1:25" ht="18" customHeight="1" x14ac:dyDescent="0.25">
      <c r="A17" s="53">
        <v>15</v>
      </c>
      <c r="B17" s="52"/>
      <c r="C17" s="56">
        <v>10</v>
      </c>
      <c r="D17" s="52"/>
      <c r="E17" s="56">
        <v>62</v>
      </c>
      <c r="F17" s="52"/>
      <c r="G17" s="55">
        <v>422</v>
      </c>
      <c r="H17" s="52"/>
      <c r="I17" s="56">
        <v>82</v>
      </c>
      <c r="J17" s="52"/>
      <c r="K17" s="56">
        <v>74</v>
      </c>
      <c r="L17" s="52"/>
      <c r="M17" s="55">
        <v>290</v>
      </c>
      <c r="N17" s="52"/>
      <c r="O17" s="56">
        <v>132</v>
      </c>
      <c r="P17" s="52"/>
      <c r="Q17" s="55">
        <v>936</v>
      </c>
      <c r="R17" s="53">
        <v>38</v>
      </c>
      <c r="S17" s="56">
        <v>121</v>
      </c>
      <c r="T17" s="52"/>
      <c r="U17" s="56">
        <v>70</v>
      </c>
      <c r="V17" s="52"/>
      <c r="W17" s="55">
        <v>92</v>
      </c>
      <c r="X17" s="53">
        <v>51</v>
      </c>
      <c r="Y17" s="56">
        <v>44</v>
      </c>
    </row>
    <row r="18" spans="1:25" ht="18" customHeight="1" x14ac:dyDescent="0.25">
      <c r="A18" s="53">
        <v>16</v>
      </c>
      <c r="B18" s="52"/>
      <c r="C18" s="56">
        <v>43</v>
      </c>
      <c r="D18" s="52"/>
      <c r="E18" s="55">
        <v>260</v>
      </c>
      <c r="F18" s="52"/>
      <c r="G18" s="55">
        <v>218</v>
      </c>
      <c r="H18" s="52"/>
      <c r="I18" s="56">
        <v>148</v>
      </c>
      <c r="J18" s="52"/>
      <c r="K18" s="56">
        <v>83</v>
      </c>
      <c r="L18" s="53">
        <v>25</v>
      </c>
      <c r="M18" s="56">
        <v>153</v>
      </c>
      <c r="N18" s="52"/>
      <c r="O18" s="56">
        <v>108</v>
      </c>
      <c r="P18" s="52"/>
      <c r="Q18" s="55">
        <v>406</v>
      </c>
      <c r="R18" s="52"/>
      <c r="S18" s="56">
        <v>136</v>
      </c>
      <c r="T18" s="52"/>
      <c r="U18" s="56">
        <v>57</v>
      </c>
      <c r="V18" s="52"/>
      <c r="W18" s="55">
        <v>191</v>
      </c>
      <c r="X18" s="52"/>
      <c r="Y18" s="56">
        <v>49</v>
      </c>
    </row>
    <row r="19" spans="1:25" ht="18" customHeight="1" x14ac:dyDescent="0.25">
      <c r="A19" s="53">
        <v>17</v>
      </c>
      <c r="B19" s="52"/>
      <c r="C19" s="56">
        <v>37</v>
      </c>
      <c r="D19" s="52"/>
      <c r="E19" s="55">
        <v>698</v>
      </c>
      <c r="F19" s="53">
        <v>12</v>
      </c>
      <c r="G19" s="56">
        <v>52</v>
      </c>
      <c r="H19" s="52"/>
      <c r="I19" s="56">
        <v>149</v>
      </c>
      <c r="J19" s="52"/>
      <c r="K19" s="55">
        <v>105</v>
      </c>
      <c r="L19" s="52"/>
      <c r="M19" s="56">
        <v>175</v>
      </c>
      <c r="N19" s="52"/>
      <c r="O19" s="56">
        <v>127</v>
      </c>
      <c r="P19" s="52"/>
      <c r="Q19" s="55">
        <v>608</v>
      </c>
      <c r="R19" s="52"/>
      <c r="S19" s="56">
        <v>118</v>
      </c>
      <c r="T19" s="52"/>
      <c r="U19" s="56">
        <v>134</v>
      </c>
      <c r="V19" s="53">
        <v>47</v>
      </c>
      <c r="W19" s="56">
        <v>76</v>
      </c>
      <c r="X19" s="52"/>
      <c r="Y19" s="56">
        <v>17</v>
      </c>
    </row>
    <row r="20" spans="1:25" ht="18" customHeight="1" x14ac:dyDescent="0.25">
      <c r="A20" s="53">
        <v>18</v>
      </c>
      <c r="B20" s="52"/>
      <c r="C20" s="56">
        <v>17</v>
      </c>
      <c r="D20" s="53">
        <v>8</v>
      </c>
      <c r="E20" s="56">
        <v>142</v>
      </c>
      <c r="F20" s="52"/>
      <c r="G20" s="56">
        <v>88</v>
      </c>
      <c r="H20" s="52"/>
      <c r="I20" s="56">
        <v>91</v>
      </c>
      <c r="J20" s="52"/>
      <c r="K20" s="55">
        <v>541</v>
      </c>
      <c r="L20" s="52"/>
      <c r="M20" s="56">
        <v>148</v>
      </c>
      <c r="N20" s="52"/>
      <c r="O20" s="56">
        <v>100</v>
      </c>
      <c r="P20" s="53">
        <v>34</v>
      </c>
      <c r="Q20" s="56">
        <v>119</v>
      </c>
      <c r="R20" s="52"/>
      <c r="S20" s="56">
        <v>125</v>
      </c>
      <c r="T20" s="52"/>
      <c r="U20" s="55">
        <v>317</v>
      </c>
      <c r="V20" s="52"/>
      <c r="W20" s="56">
        <v>40</v>
      </c>
      <c r="X20" s="52"/>
      <c r="Y20" s="56">
        <v>44</v>
      </c>
    </row>
    <row r="21" spans="1:25" ht="18" customHeight="1" x14ac:dyDescent="0.25">
      <c r="A21" s="53">
        <v>19</v>
      </c>
      <c r="B21" s="52"/>
      <c r="C21" s="55">
        <v>32</v>
      </c>
      <c r="D21" s="52"/>
      <c r="E21" s="56">
        <v>72</v>
      </c>
      <c r="F21" s="52"/>
      <c r="G21" s="56">
        <v>43</v>
      </c>
      <c r="H21" s="52"/>
      <c r="I21" s="55">
        <v>280</v>
      </c>
      <c r="J21" s="53">
        <v>21</v>
      </c>
      <c r="K21" s="56">
        <v>135</v>
      </c>
      <c r="L21" s="52"/>
      <c r="M21" s="56">
        <v>62</v>
      </c>
      <c r="N21" s="52"/>
      <c r="O21" s="55">
        <v>157</v>
      </c>
      <c r="P21" s="52"/>
      <c r="Q21" s="56">
        <v>181</v>
      </c>
      <c r="R21" s="52"/>
      <c r="S21" s="56">
        <v>145</v>
      </c>
      <c r="T21" s="52"/>
      <c r="U21" s="55">
        <v>1022</v>
      </c>
      <c r="V21" s="52"/>
      <c r="W21" s="56">
        <v>44</v>
      </c>
      <c r="X21" s="52"/>
      <c r="Y21" s="56">
        <v>105</v>
      </c>
    </row>
    <row r="22" spans="1:25" ht="18" customHeight="1" x14ac:dyDescent="0.25">
      <c r="A22" s="53">
        <v>20</v>
      </c>
      <c r="B22" s="52"/>
      <c r="C22" s="55">
        <v>84</v>
      </c>
      <c r="D22" s="52"/>
      <c r="E22" s="56">
        <v>109</v>
      </c>
      <c r="F22" s="52"/>
      <c r="G22" s="56">
        <v>34</v>
      </c>
      <c r="H22" s="52"/>
      <c r="I22" s="55">
        <v>1045</v>
      </c>
      <c r="J22" s="52"/>
      <c r="K22" s="56">
        <v>165</v>
      </c>
      <c r="L22" s="52"/>
      <c r="M22" s="56">
        <v>105</v>
      </c>
      <c r="N22" s="52"/>
      <c r="O22" s="55">
        <v>348</v>
      </c>
      <c r="P22" s="52"/>
      <c r="Q22" s="56">
        <v>179</v>
      </c>
      <c r="R22" s="52"/>
      <c r="S22" s="55">
        <v>375</v>
      </c>
      <c r="T22" s="53">
        <v>43</v>
      </c>
      <c r="U22" s="56">
        <v>176</v>
      </c>
      <c r="V22" s="52"/>
      <c r="W22" s="56">
        <v>46</v>
      </c>
      <c r="X22" s="52"/>
      <c r="Y22" s="55">
        <v>60</v>
      </c>
    </row>
    <row r="23" spans="1:25" ht="18" customHeight="1" x14ac:dyDescent="0.25">
      <c r="A23" s="53">
        <v>21</v>
      </c>
      <c r="B23" s="53">
        <v>4</v>
      </c>
      <c r="C23" s="56">
        <v>49</v>
      </c>
      <c r="D23" s="52"/>
      <c r="E23" s="56">
        <v>42</v>
      </c>
      <c r="F23" s="52"/>
      <c r="G23" s="56">
        <v>36</v>
      </c>
      <c r="H23" s="53">
        <v>17</v>
      </c>
      <c r="I23" s="56">
        <v>139</v>
      </c>
      <c r="J23" s="52"/>
      <c r="K23" s="56">
        <v>150</v>
      </c>
      <c r="L23" s="52"/>
      <c r="M23" s="55">
        <v>250</v>
      </c>
      <c r="N23" s="53">
        <v>30</v>
      </c>
      <c r="O23" s="55">
        <v>331</v>
      </c>
      <c r="P23" s="52"/>
      <c r="Q23" s="56">
        <v>213</v>
      </c>
      <c r="R23" s="52"/>
      <c r="S23" s="55">
        <v>599</v>
      </c>
      <c r="T23" s="52"/>
      <c r="U23" s="56">
        <v>61</v>
      </c>
      <c r="V23" s="52"/>
      <c r="W23" s="56">
        <v>26</v>
      </c>
      <c r="X23" s="52"/>
      <c r="Y23" s="55">
        <v>130</v>
      </c>
    </row>
    <row r="24" spans="1:25" ht="18" customHeight="1" x14ac:dyDescent="0.25">
      <c r="A24" s="53">
        <v>22</v>
      </c>
      <c r="B24" s="52"/>
      <c r="C24" s="56">
        <v>123</v>
      </c>
      <c r="D24" s="52"/>
      <c r="E24" s="56">
        <v>42</v>
      </c>
      <c r="F24" s="52"/>
      <c r="G24" s="55">
        <v>116</v>
      </c>
      <c r="H24" s="52"/>
      <c r="I24" s="56">
        <v>213</v>
      </c>
      <c r="J24" s="52"/>
      <c r="K24" s="56">
        <v>127</v>
      </c>
      <c r="L24" s="52"/>
      <c r="M24" s="55">
        <v>619</v>
      </c>
      <c r="N24" s="52"/>
      <c r="O24" s="56">
        <v>169</v>
      </c>
      <c r="P24" s="52"/>
      <c r="Q24" s="56">
        <v>126</v>
      </c>
      <c r="R24" s="53">
        <v>39</v>
      </c>
      <c r="S24" s="56">
        <v>135</v>
      </c>
      <c r="T24" s="52"/>
      <c r="U24" s="56">
        <v>122</v>
      </c>
      <c r="V24" s="52"/>
      <c r="W24" s="55">
        <v>43</v>
      </c>
      <c r="X24" s="53">
        <v>52</v>
      </c>
      <c r="Y24" s="56">
        <v>40</v>
      </c>
    </row>
    <row r="25" spans="1:25" ht="18" customHeight="1" x14ac:dyDescent="0.25">
      <c r="A25" s="53">
        <v>23</v>
      </c>
      <c r="B25" s="52"/>
      <c r="C25" s="56">
        <v>47</v>
      </c>
      <c r="D25" s="52"/>
      <c r="E25" s="55">
        <v>249</v>
      </c>
      <c r="F25" s="57"/>
      <c r="G25" s="55">
        <v>596</v>
      </c>
      <c r="H25" s="52"/>
      <c r="I25" s="56">
        <v>127</v>
      </c>
      <c r="J25" s="52"/>
      <c r="K25" s="56">
        <v>112</v>
      </c>
      <c r="L25" s="53">
        <v>26</v>
      </c>
      <c r="M25" s="56">
        <v>181</v>
      </c>
      <c r="N25" s="52"/>
      <c r="O25" s="56">
        <v>207</v>
      </c>
      <c r="P25" s="52"/>
      <c r="Q25" s="55">
        <v>144</v>
      </c>
      <c r="R25" s="52"/>
      <c r="S25" s="56">
        <v>62</v>
      </c>
      <c r="T25" s="52"/>
      <c r="U25" s="56">
        <v>162</v>
      </c>
      <c r="V25" s="52"/>
      <c r="W25" s="55">
        <v>151</v>
      </c>
      <c r="X25" s="52"/>
      <c r="Y25" s="56">
        <v>79</v>
      </c>
    </row>
    <row r="26" spans="1:25" ht="18" customHeight="1" x14ac:dyDescent="0.25">
      <c r="A26" s="53">
        <v>24</v>
      </c>
      <c r="B26" s="52"/>
      <c r="C26" s="56">
        <v>41</v>
      </c>
      <c r="D26" s="52"/>
      <c r="E26" s="55">
        <v>771</v>
      </c>
      <c r="F26" s="53">
        <v>13</v>
      </c>
      <c r="G26" s="55">
        <v>384</v>
      </c>
      <c r="H26" s="52"/>
      <c r="I26" s="56">
        <v>158</v>
      </c>
      <c r="J26" s="52"/>
      <c r="K26" s="55">
        <v>282</v>
      </c>
      <c r="L26" s="52"/>
      <c r="M26" s="56">
        <v>204</v>
      </c>
      <c r="N26" s="52"/>
      <c r="O26" s="56">
        <v>278</v>
      </c>
      <c r="P26" s="52"/>
      <c r="Q26" s="55">
        <v>563</v>
      </c>
      <c r="R26" s="52"/>
      <c r="S26" s="56">
        <v>75</v>
      </c>
      <c r="T26" s="52"/>
      <c r="U26" s="56">
        <v>36</v>
      </c>
      <c r="V26" s="53">
        <v>48</v>
      </c>
      <c r="W26" s="56">
        <v>32</v>
      </c>
      <c r="X26" s="52"/>
      <c r="Y26" s="56">
        <v>62</v>
      </c>
    </row>
    <row r="27" spans="1:25" ht="18" customHeight="1" x14ac:dyDescent="0.25">
      <c r="A27" s="53">
        <v>25</v>
      </c>
      <c r="B27" s="52"/>
      <c r="C27" s="56">
        <v>92</v>
      </c>
      <c r="D27" s="53">
        <v>9</v>
      </c>
      <c r="E27" s="56">
        <v>156</v>
      </c>
      <c r="F27" s="52"/>
      <c r="G27" s="56">
        <v>93</v>
      </c>
      <c r="H27" s="52"/>
      <c r="I27" s="56">
        <v>126</v>
      </c>
      <c r="J27" s="52"/>
      <c r="K27" s="55">
        <v>0</v>
      </c>
      <c r="L27" s="52"/>
      <c r="M27" s="56">
        <v>85</v>
      </c>
      <c r="N27" s="52"/>
      <c r="O27" s="56">
        <v>198</v>
      </c>
      <c r="P27" s="53">
        <v>35</v>
      </c>
      <c r="Q27" s="56">
        <v>208</v>
      </c>
      <c r="R27" s="52"/>
      <c r="S27" s="56">
        <v>128</v>
      </c>
      <c r="T27" s="52"/>
      <c r="U27" s="55">
        <v>367</v>
      </c>
      <c r="V27" s="52"/>
      <c r="W27" s="56">
        <v>37</v>
      </c>
      <c r="X27" s="52"/>
      <c r="Y27" s="55">
        <v>0</v>
      </c>
    </row>
    <row r="28" spans="1:25" ht="18" customHeight="1" x14ac:dyDescent="0.25">
      <c r="A28" s="53">
        <v>26</v>
      </c>
      <c r="B28" s="52"/>
      <c r="C28" s="55">
        <v>189</v>
      </c>
      <c r="D28" s="52"/>
      <c r="E28" s="56">
        <v>15</v>
      </c>
      <c r="F28" s="52"/>
      <c r="G28" s="56">
        <v>65</v>
      </c>
      <c r="H28" s="52"/>
      <c r="I28" s="55">
        <v>383</v>
      </c>
      <c r="J28" s="53">
        <v>22</v>
      </c>
      <c r="K28" s="56">
        <v>90</v>
      </c>
      <c r="L28" s="52"/>
      <c r="M28" s="56">
        <v>147</v>
      </c>
      <c r="N28" s="52"/>
      <c r="O28" s="55">
        <v>229</v>
      </c>
      <c r="P28" s="52"/>
      <c r="Q28" s="56">
        <v>140</v>
      </c>
      <c r="R28" s="52"/>
      <c r="S28" s="56">
        <v>304</v>
      </c>
      <c r="T28" s="52"/>
      <c r="U28" s="55">
        <v>295</v>
      </c>
      <c r="V28" s="52"/>
      <c r="W28" s="56">
        <v>50</v>
      </c>
      <c r="X28" s="52"/>
      <c r="Y28" s="56">
        <v>230</v>
      </c>
    </row>
    <row r="29" spans="1:25" ht="18" customHeight="1" x14ac:dyDescent="0.25">
      <c r="A29" s="53">
        <v>27</v>
      </c>
      <c r="B29" s="52"/>
      <c r="C29" s="55">
        <v>376</v>
      </c>
      <c r="D29" s="52"/>
      <c r="E29" s="56">
        <v>120</v>
      </c>
      <c r="F29" s="52"/>
      <c r="G29" s="56">
        <v>22</v>
      </c>
      <c r="H29" s="52"/>
      <c r="I29" s="55">
        <v>669</v>
      </c>
      <c r="J29" s="52"/>
      <c r="K29" s="56">
        <v>61</v>
      </c>
      <c r="L29" s="52"/>
      <c r="M29" s="56">
        <v>75</v>
      </c>
      <c r="N29" s="52"/>
      <c r="O29" s="55">
        <v>572</v>
      </c>
      <c r="P29" s="52"/>
      <c r="Q29" s="56">
        <v>154</v>
      </c>
      <c r="R29" s="52"/>
      <c r="S29" s="55">
        <v>569</v>
      </c>
      <c r="T29" s="53">
        <v>44</v>
      </c>
      <c r="U29" s="56">
        <v>176</v>
      </c>
      <c r="V29" s="52"/>
      <c r="W29" s="56">
        <v>31</v>
      </c>
      <c r="X29" s="52"/>
      <c r="Y29" s="55">
        <v>230</v>
      </c>
    </row>
    <row r="30" spans="1:25" ht="18" customHeight="1" x14ac:dyDescent="0.25">
      <c r="A30" s="53">
        <v>28</v>
      </c>
      <c r="B30" s="53">
        <v>5</v>
      </c>
      <c r="C30" s="56">
        <v>62</v>
      </c>
      <c r="D30" s="52"/>
      <c r="E30" s="56">
        <v>61</v>
      </c>
      <c r="F30" s="52"/>
      <c r="G30" s="56">
        <v>67</v>
      </c>
      <c r="H30" s="53">
        <v>18</v>
      </c>
      <c r="I30" s="56">
        <v>84</v>
      </c>
      <c r="J30" s="52"/>
      <c r="K30" s="56">
        <v>93</v>
      </c>
      <c r="L30" s="52"/>
      <c r="M30" s="55">
        <v>250</v>
      </c>
      <c r="N30" s="53">
        <v>31</v>
      </c>
      <c r="O30" s="56">
        <v>170</v>
      </c>
      <c r="P30" s="52"/>
      <c r="Q30" s="56">
        <v>204</v>
      </c>
      <c r="R30" s="52"/>
      <c r="S30" s="55">
        <v>1251</v>
      </c>
      <c r="T30" s="52"/>
      <c r="U30" s="56">
        <v>131</v>
      </c>
      <c r="V30" s="52"/>
      <c r="W30" s="56">
        <v>43</v>
      </c>
      <c r="X30" s="52"/>
      <c r="Y30" s="55">
        <v>339</v>
      </c>
    </row>
    <row r="31" spans="1:25" ht="18" customHeight="1" x14ac:dyDescent="0.25">
      <c r="A31" s="53">
        <v>29</v>
      </c>
      <c r="B31" s="52"/>
      <c r="C31" s="56">
        <v>45</v>
      </c>
      <c r="D31" s="52"/>
      <c r="E31" s="56">
        <v>47</v>
      </c>
      <c r="F31" s="52"/>
      <c r="G31" s="55">
        <v>442</v>
      </c>
      <c r="H31" s="52"/>
      <c r="I31" s="56">
        <v>112</v>
      </c>
      <c r="J31" s="52"/>
      <c r="K31" s="56">
        <v>55</v>
      </c>
      <c r="L31" s="52"/>
      <c r="M31" s="55">
        <v>605</v>
      </c>
      <c r="N31" s="52"/>
      <c r="O31" s="56">
        <v>267</v>
      </c>
      <c r="P31" s="52"/>
      <c r="Q31" s="56">
        <v>166</v>
      </c>
      <c r="R31" s="53">
        <v>40</v>
      </c>
      <c r="S31" s="56">
        <v>78</v>
      </c>
      <c r="T31" s="52"/>
      <c r="U31" s="56">
        <v>175</v>
      </c>
      <c r="V31" s="52"/>
      <c r="W31" s="55">
        <v>121</v>
      </c>
      <c r="X31" s="53">
        <v>1</v>
      </c>
      <c r="Y31" s="56">
        <v>111</v>
      </c>
    </row>
    <row r="32" spans="1:25" ht="18" customHeight="1" x14ac:dyDescent="0.25">
      <c r="A32" s="53">
        <v>30</v>
      </c>
      <c r="B32" s="52"/>
      <c r="C32" s="56">
        <v>18</v>
      </c>
      <c r="D32" s="52"/>
      <c r="E32" s="60"/>
      <c r="F32" s="52"/>
      <c r="G32" s="55">
        <v>235</v>
      </c>
      <c r="H32" s="52"/>
      <c r="I32" s="56">
        <v>75</v>
      </c>
      <c r="J32" s="52"/>
      <c r="K32" s="56">
        <v>61</v>
      </c>
      <c r="L32" s="53">
        <v>27</v>
      </c>
      <c r="M32" s="56">
        <v>187</v>
      </c>
      <c r="N32" s="52"/>
      <c r="O32" s="56">
        <v>337</v>
      </c>
      <c r="P32" s="52"/>
      <c r="Q32" s="55">
        <v>578</v>
      </c>
      <c r="R32" s="52"/>
      <c r="S32" s="56">
        <v>22</v>
      </c>
      <c r="T32" s="52"/>
      <c r="U32" s="56">
        <v>54</v>
      </c>
      <c r="V32" s="52"/>
      <c r="W32" s="55">
        <v>78</v>
      </c>
      <c r="X32" s="52"/>
      <c r="Y32" s="56">
        <v>119</v>
      </c>
    </row>
    <row r="33" spans="1:25" ht="18" customHeight="1" x14ac:dyDescent="0.25">
      <c r="A33" s="53">
        <v>31</v>
      </c>
      <c r="B33" s="52"/>
      <c r="C33" s="56">
        <v>39</v>
      </c>
      <c r="D33" s="52"/>
      <c r="E33" s="60"/>
      <c r="F33" s="53">
        <v>14</v>
      </c>
      <c r="G33" s="56">
        <v>230</v>
      </c>
      <c r="H33" s="52"/>
      <c r="I33" s="60"/>
      <c r="J33" s="52"/>
      <c r="K33" s="55">
        <v>252</v>
      </c>
      <c r="L33" s="52"/>
      <c r="M33" s="60"/>
      <c r="N33" s="52"/>
      <c r="O33" s="56">
        <v>257</v>
      </c>
      <c r="P33" s="52"/>
      <c r="Q33" s="55">
        <v>755</v>
      </c>
      <c r="R33" s="52"/>
      <c r="S33" s="60"/>
      <c r="T33" s="52"/>
      <c r="U33" s="56">
        <v>72</v>
      </c>
      <c r="V33" s="52"/>
      <c r="W33" s="60"/>
      <c r="X33" s="52"/>
      <c r="Y33" s="56">
        <v>103</v>
      </c>
    </row>
    <row r="34" spans="1:25" ht="18" customHeight="1" x14ac:dyDescent="0.25">
      <c r="A34" s="53" t="s">
        <v>34</v>
      </c>
      <c r="B34" s="52"/>
      <c r="C34" s="53">
        <f>SUM(C3:C33)</f>
        <v>2910</v>
      </c>
      <c r="D34" s="52"/>
      <c r="E34" s="53">
        <f>SUM(E3:E33)</f>
        <v>6118</v>
      </c>
      <c r="F34" s="52"/>
      <c r="G34" s="53">
        <f>SUM(G3:G33)</f>
        <v>4394</v>
      </c>
      <c r="H34" s="52"/>
      <c r="I34" s="53">
        <f>SUM(I3:I33)</f>
        <v>6977</v>
      </c>
      <c r="J34" s="52"/>
      <c r="K34" s="53">
        <f>SUM(K3:K33)</f>
        <v>8501</v>
      </c>
      <c r="L34" s="52"/>
      <c r="M34" s="53">
        <f>SUM(M3:M33)</f>
        <v>9375</v>
      </c>
      <c r="N34" s="52"/>
      <c r="O34" s="53">
        <f>SUM(O3:O33)</f>
        <v>6706</v>
      </c>
      <c r="P34" s="52"/>
      <c r="Q34" s="53">
        <f>SUM(Q3:Q33)</f>
        <v>13234</v>
      </c>
      <c r="R34" s="52"/>
      <c r="S34" s="53">
        <f>SUM(S3:S33)</f>
        <v>8203</v>
      </c>
      <c r="T34" s="52"/>
      <c r="U34" s="53">
        <f>SUM(U3:U33)</f>
        <v>6608</v>
      </c>
      <c r="V34" s="52"/>
      <c r="W34" s="53">
        <f>SUM(W3:W33)</f>
        <v>3376</v>
      </c>
      <c r="X34" s="52"/>
      <c r="Y34" s="53">
        <f>SUM(Y3:Y33)</f>
        <v>3011</v>
      </c>
    </row>
    <row r="35" spans="1:25" ht="18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42" t="s">
        <v>27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8" customHeight="1" x14ac:dyDescent="0.25">
      <c r="A36" s="33"/>
      <c r="B36" s="1"/>
      <c r="C36" s="39" t="s">
        <v>13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8.95" customHeight="1" x14ac:dyDescent="0.25">
      <c r="A37" s="33"/>
      <c r="B37" s="38"/>
      <c r="C37" s="39" t="s">
        <v>45</v>
      </c>
      <c r="D37" s="43"/>
      <c r="E37" s="43"/>
      <c r="F37" s="33"/>
      <c r="G37" s="33"/>
      <c r="H37" s="33"/>
      <c r="I37" s="63"/>
      <c r="J37" s="103" t="s">
        <v>34</v>
      </c>
      <c r="K37" s="104"/>
      <c r="L37" s="37">
        <f>C34+E34+G34+I34+K34+M34+O34+Q34+S34+U34+W34+Y34</f>
        <v>79413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8.95" customHeight="1" x14ac:dyDescent="0.25">
      <c r="A38" s="33"/>
      <c r="B38" s="38"/>
      <c r="C38" s="39" t="s">
        <v>46</v>
      </c>
      <c r="D38" s="43"/>
      <c r="E38" s="43"/>
      <c r="F38" s="33"/>
      <c r="G38" s="33"/>
      <c r="H38" s="33"/>
      <c r="I38" s="64"/>
      <c r="J38" s="64"/>
      <c r="K38" s="65"/>
      <c r="L38" s="35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8" customHeight="1" x14ac:dyDescent="0.25">
      <c r="A39" s="33"/>
      <c r="B39" s="38"/>
      <c r="C39" s="39" t="s">
        <v>15</v>
      </c>
      <c r="D39" s="43"/>
      <c r="E39" s="43"/>
      <c r="F39" s="33"/>
      <c r="G39" s="33"/>
      <c r="H39" s="43"/>
      <c r="I39" s="43"/>
      <c r="J39" s="43"/>
      <c r="K39" s="66"/>
      <c r="L39" s="34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8"/>
      <c r="C40" s="39" t="s">
        <v>47</v>
      </c>
      <c r="D40" s="43"/>
      <c r="E40" s="4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8"/>
      <c r="C41" s="39" t="s">
        <v>48</v>
      </c>
      <c r="D41" s="43"/>
      <c r="E41" s="4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8"/>
      <c r="C42" s="39" t="s">
        <v>49</v>
      </c>
      <c r="D42" s="43"/>
      <c r="E42" s="4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8"/>
      <c r="C43" s="39" t="s">
        <v>19</v>
      </c>
      <c r="D43" s="43"/>
      <c r="E43" s="4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8"/>
      <c r="C44" s="39" t="s">
        <v>20</v>
      </c>
      <c r="D44" s="43"/>
      <c r="E44" s="4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8"/>
      <c r="C45" s="39" t="s">
        <v>21</v>
      </c>
      <c r="D45" s="43"/>
      <c r="E45" s="4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8"/>
      <c r="C46" s="39" t="s">
        <v>22</v>
      </c>
      <c r="D46" s="43"/>
      <c r="E46" s="4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8"/>
      <c r="C47" s="39" t="s">
        <v>23</v>
      </c>
      <c r="D47" s="43"/>
      <c r="E47" s="4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8"/>
      <c r="C48" s="39" t="s">
        <v>24</v>
      </c>
      <c r="D48" s="33"/>
      <c r="E48" s="43"/>
      <c r="F48" s="4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</sheetData>
  <mergeCells count="13">
    <mergeCell ref="J37:K37"/>
    <mergeCell ref="H1:I1"/>
    <mergeCell ref="F1:G1"/>
    <mergeCell ref="R1:S1"/>
    <mergeCell ref="P1:Q1"/>
    <mergeCell ref="N1:O1"/>
    <mergeCell ref="L1:M1"/>
    <mergeCell ref="J1:K1"/>
    <mergeCell ref="D1:E1"/>
    <mergeCell ref="B1:C1"/>
    <mergeCell ref="T1:U1"/>
    <mergeCell ref="V1:W1"/>
    <mergeCell ref="X1:Y1"/>
  </mergeCells>
  <pageMargins left="0.75" right="0.75" top="1" bottom="1" header="0.5" footer="0.5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selection activeCell="Y34" sqref="A1:Y34"/>
    </sheetView>
  </sheetViews>
  <sheetFormatPr defaultColWidth="6.69921875" defaultRowHeight="15" customHeight="1" x14ac:dyDescent="0.25"/>
  <cols>
    <col min="1" max="25" width="7.09765625" style="7" customWidth="1"/>
    <col min="26" max="256" width="6.69921875" customWidth="1"/>
  </cols>
  <sheetData>
    <row r="1" spans="1:25" ht="18" customHeight="1" x14ac:dyDescent="0.25">
      <c r="A1" s="8"/>
      <c r="B1" s="107" t="s">
        <v>0</v>
      </c>
      <c r="C1" s="108"/>
      <c r="D1" s="107" t="s">
        <v>1</v>
      </c>
      <c r="E1" s="108"/>
      <c r="F1" s="107" t="s">
        <v>2</v>
      </c>
      <c r="G1" s="108"/>
      <c r="H1" s="107" t="s">
        <v>3</v>
      </c>
      <c r="I1" s="108"/>
      <c r="J1" s="107" t="s">
        <v>4</v>
      </c>
      <c r="K1" s="108"/>
      <c r="L1" s="107" t="s">
        <v>5</v>
      </c>
      <c r="M1" s="108"/>
      <c r="N1" s="107" t="s">
        <v>6</v>
      </c>
      <c r="O1" s="108"/>
      <c r="P1" s="107" t="s">
        <v>7</v>
      </c>
      <c r="Q1" s="108"/>
      <c r="R1" s="107" t="s">
        <v>8</v>
      </c>
      <c r="S1" s="108"/>
      <c r="T1" s="107" t="s">
        <v>25</v>
      </c>
      <c r="U1" s="108"/>
      <c r="V1" s="107" t="s">
        <v>9</v>
      </c>
      <c r="W1" s="108"/>
      <c r="X1" s="107" t="s">
        <v>10</v>
      </c>
      <c r="Y1" s="108"/>
    </row>
    <row r="2" spans="1:25" ht="18" customHeight="1" x14ac:dyDescent="0.25">
      <c r="A2" s="9" t="s">
        <v>26</v>
      </c>
      <c r="B2" s="9" t="s">
        <v>11</v>
      </c>
      <c r="C2" s="9" t="s">
        <v>33</v>
      </c>
      <c r="D2" s="9" t="s">
        <v>11</v>
      </c>
      <c r="E2" s="9" t="s">
        <v>33</v>
      </c>
      <c r="F2" s="9" t="s">
        <v>11</v>
      </c>
      <c r="G2" s="9" t="s">
        <v>33</v>
      </c>
      <c r="H2" s="9" t="s">
        <v>11</v>
      </c>
      <c r="I2" s="9" t="s">
        <v>33</v>
      </c>
      <c r="J2" s="9" t="s">
        <v>11</v>
      </c>
      <c r="K2" s="9" t="s">
        <v>33</v>
      </c>
      <c r="L2" s="9" t="s">
        <v>11</v>
      </c>
      <c r="M2" s="9" t="s">
        <v>33</v>
      </c>
      <c r="N2" s="9" t="s">
        <v>11</v>
      </c>
      <c r="O2" s="9" t="s">
        <v>33</v>
      </c>
      <c r="P2" s="9" t="s">
        <v>11</v>
      </c>
      <c r="Q2" s="9" t="s">
        <v>33</v>
      </c>
      <c r="R2" s="9" t="s">
        <v>11</v>
      </c>
      <c r="S2" s="9" t="s">
        <v>33</v>
      </c>
      <c r="T2" s="9" t="s">
        <v>11</v>
      </c>
      <c r="U2" s="9" t="s">
        <v>33</v>
      </c>
      <c r="V2" s="9" t="s">
        <v>11</v>
      </c>
      <c r="W2" s="9" t="s">
        <v>33</v>
      </c>
      <c r="X2" s="9" t="s">
        <v>11</v>
      </c>
      <c r="Y2" s="9" t="s">
        <v>33</v>
      </c>
    </row>
    <row r="3" spans="1:25" ht="18" customHeight="1" x14ac:dyDescent="0.25">
      <c r="A3" s="9">
        <v>1</v>
      </c>
      <c r="B3" s="9">
        <v>1</v>
      </c>
      <c r="C3" s="10">
        <v>0</v>
      </c>
      <c r="D3" s="8"/>
      <c r="E3" s="2">
        <v>226</v>
      </c>
      <c r="F3" s="8"/>
      <c r="G3" s="2">
        <v>496</v>
      </c>
      <c r="H3" s="8"/>
      <c r="I3" s="11">
        <v>163</v>
      </c>
      <c r="J3" s="8"/>
      <c r="K3" s="10">
        <v>1145</v>
      </c>
      <c r="L3" s="9">
        <v>23</v>
      </c>
      <c r="M3" s="10">
        <v>941</v>
      </c>
      <c r="N3" s="8"/>
      <c r="O3" s="11">
        <v>174</v>
      </c>
      <c r="P3" s="8"/>
      <c r="Q3" s="2">
        <v>539</v>
      </c>
      <c r="R3" s="8"/>
      <c r="S3" s="11">
        <v>70</v>
      </c>
      <c r="T3" s="8"/>
      <c r="U3" s="11">
        <v>260</v>
      </c>
      <c r="V3" s="8"/>
      <c r="W3" s="10">
        <v>276</v>
      </c>
      <c r="X3" s="8"/>
      <c r="Y3" s="11">
        <v>65</v>
      </c>
    </row>
    <row r="4" spans="1:25" ht="18" customHeight="1" x14ac:dyDescent="0.25">
      <c r="A4" s="9">
        <v>2</v>
      </c>
      <c r="B4" s="8"/>
      <c r="C4" s="11">
        <v>64</v>
      </c>
      <c r="D4" s="9">
        <v>6</v>
      </c>
      <c r="E4" s="11">
        <v>15</v>
      </c>
      <c r="F4" s="9">
        <v>10</v>
      </c>
      <c r="G4" s="11">
        <v>84</v>
      </c>
      <c r="H4" s="8"/>
      <c r="I4" s="11">
        <v>241</v>
      </c>
      <c r="J4" s="8"/>
      <c r="K4" s="2">
        <v>564</v>
      </c>
      <c r="L4" s="8"/>
      <c r="M4" s="11">
        <v>198</v>
      </c>
      <c r="N4" s="8"/>
      <c r="O4" s="11">
        <v>203</v>
      </c>
      <c r="P4" s="8"/>
      <c r="Q4" s="2">
        <v>259</v>
      </c>
      <c r="R4" s="8"/>
      <c r="S4" s="11">
        <v>182</v>
      </c>
      <c r="T4" s="8"/>
      <c r="U4" s="11">
        <v>172</v>
      </c>
      <c r="V4" s="9">
        <v>45</v>
      </c>
      <c r="W4" s="10">
        <v>226</v>
      </c>
      <c r="X4" s="8"/>
      <c r="Y4" s="11">
        <v>26</v>
      </c>
    </row>
    <row r="5" spans="1:25" ht="18" customHeight="1" x14ac:dyDescent="0.25">
      <c r="A5" s="9">
        <v>3</v>
      </c>
      <c r="B5" s="8"/>
      <c r="C5" s="2">
        <v>89</v>
      </c>
      <c r="D5" s="8"/>
      <c r="E5" s="11">
        <v>71</v>
      </c>
      <c r="F5" s="8"/>
      <c r="G5" s="11">
        <v>36</v>
      </c>
      <c r="H5" s="8"/>
      <c r="I5" s="11">
        <v>329</v>
      </c>
      <c r="J5" s="8"/>
      <c r="K5" s="2">
        <v>544</v>
      </c>
      <c r="L5" s="8"/>
      <c r="M5" s="11">
        <v>99</v>
      </c>
      <c r="N5" s="8"/>
      <c r="O5" s="11">
        <v>430</v>
      </c>
      <c r="P5" s="9">
        <v>32</v>
      </c>
      <c r="Q5" s="11">
        <v>289</v>
      </c>
      <c r="R5" s="8"/>
      <c r="S5" s="11">
        <v>142</v>
      </c>
      <c r="T5" s="8"/>
      <c r="U5" s="2">
        <v>116</v>
      </c>
      <c r="V5" s="8"/>
      <c r="W5" s="11">
        <v>74</v>
      </c>
      <c r="X5" s="8"/>
      <c r="Y5" s="11">
        <v>65</v>
      </c>
    </row>
    <row r="6" spans="1:25" ht="18" customHeight="1" x14ac:dyDescent="0.25">
      <c r="A6" s="9">
        <v>4</v>
      </c>
      <c r="B6" s="8"/>
      <c r="C6" s="2">
        <v>123</v>
      </c>
      <c r="D6" s="8"/>
      <c r="E6" s="11">
        <v>48</v>
      </c>
      <c r="F6" s="8"/>
      <c r="G6" s="11">
        <v>19</v>
      </c>
      <c r="H6" s="8"/>
      <c r="I6" s="2">
        <v>272</v>
      </c>
      <c r="J6" s="9">
        <v>19</v>
      </c>
      <c r="K6" s="11">
        <v>220</v>
      </c>
      <c r="L6" s="8"/>
      <c r="M6" s="11">
        <v>136</v>
      </c>
      <c r="N6" s="8"/>
      <c r="O6" s="2">
        <v>353</v>
      </c>
      <c r="P6" s="8"/>
      <c r="Q6" s="11">
        <v>252</v>
      </c>
      <c r="R6" s="8"/>
      <c r="S6" s="11">
        <v>54</v>
      </c>
      <c r="T6" s="8"/>
      <c r="U6" s="2">
        <v>511</v>
      </c>
      <c r="V6" s="8"/>
      <c r="W6" s="11">
        <v>143</v>
      </c>
      <c r="X6" s="8"/>
      <c r="Y6" s="11">
        <v>65</v>
      </c>
    </row>
    <row r="7" spans="1:25" ht="18" customHeight="1" x14ac:dyDescent="0.25">
      <c r="A7" s="9">
        <v>5</v>
      </c>
      <c r="B7" s="9">
        <v>2</v>
      </c>
      <c r="C7" s="11">
        <v>0</v>
      </c>
      <c r="D7" s="8"/>
      <c r="E7" s="11">
        <v>44</v>
      </c>
      <c r="F7" s="8"/>
      <c r="G7" s="11">
        <v>111</v>
      </c>
      <c r="H7" s="8"/>
      <c r="I7" s="2">
        <v>1336</v>
      </c>
      <c r="J7" s="8"/>
      <c r="K7" s="11">
        <v>91</v>
      </c>
      <c r="L7" s="8"/>
      <c r="M7" s="11">
        <v>136</v>
      </c>
      <c r="N7" s="8"/>
      <c r="O7" s="2">
        <v>476</v>
      </c>
      <c r="P7" s="8"/>
      <c r="Q7" s="11">
        <v>304</v>
      </c>
      <c r="R7" s="8"/>
      <c r="S7" s="2">
        <v>275</v>
      </c>
      <c r="T7" s="9">
        <v>41</v>
      </c>
      <c r="U7" s="11">
        <v>22</v>
      </c>
      <c r="V7" s="8"/>
      <c r="W7" s="11">
        <v>59</v>
      </c>
      <c r="X7" s="8"/>
      <c r="Y7" s="2">
        <v>72</v>
      </c>
    </row>
    <row r="8" spans="1:25" ht="18" customHeight="1" x14ac:dyDescent="0.25">
      <c r="A8" s="9">
        <v>6</v>
      </c>
      <c r="B8" s="8"/>
      <c r="C8" s="11">
        <v>106</v>
      </c>
      <c r="D8" s="8"/>
      <c r="E8" s="11">
        <v>76</v>
      </c>
      <c r="F8" s="8"/>
      <c r="G8" s="11">
        <v>56</v>
      </c>
      <c r="H8" s="9">
        <v>15</v>
      </c>
      <c r="I8" s="11">
        <v>235</v>
      </c>
      <c r="J8" s="8"/>
      <c r="K8" s="11">
        <v>137</v>
      </c>
      <c r="L8" s="8"/>
      <c r="M8" s="2">
        <v>266</v>
      </c>
      <c r="N8" s="9">
        <v>28</v>
      </c>
      <c r="O8" s="11">
        <v>159</v>
      </c>
      <c r="P8" s="8"/>
      <c r="Q8" s="11">
        <v>225</v>
      </c>
      <c r="R8" s="8"/>
      <c r="S8" s="2">
        <v>554</v>
      </c>
      <c r="T8" s="8"/>
      <c r="U8" s="11">
        <v>107</v>
      </c>
      <c r="V8" s="8"/>
      <c r="W8" s="11">
        <v>76</v>
      </c>
      <c r="X8" s="8"/>
      <c r="Y8" s="2">
        <v>91</v>
      </c>
    </row>
    <row r="9" spans="1:25" ht="18" customHeight="1" x14ac:dyDescent="0.25">
      <c r="A9" s="9">
        <v>7</v>
      </c>
      <c r="B9" s="8"/>
      <c r="C9" s="11">
        <v>26</v>
      </c>
      <c r="D9" s="8"/>
      <c r="E9" s="2">
        <v>61</v>
      </c>
      <c r="F9" s="8"/>
      <c r="G9" s="2">
        <v>279</v>
      </c>
      <c r="H9" s="8"/>
      <c r="I9" s="11">
        <v>69</v>
      </c>
      <c r="J9" s="8"/>
      <c r="K9" s="11">
        <v>241</v>
      </c>
      <c r="L9" s="8"/>
      <c r="M9" s="2">
        <v>278</v>
      </c>
      <c r="N9" s="8"/>
      <c r="O9" s="11">
        <v>155</v>
      </c>
      <c r="P9" s="8"/>
      <c r="Q9" s="11">
        <v>162</v>
      </c>
      <c r="R9" s="9">
        <v>37</v>
      </c>
      <c r="S9" s="11">
        <v>226</v>
      </c>
      <c r="T9" s="8"/>
      <c r="U9" s="11">
        <v>65</v>
      </c>
      <c r="V9" s="8"/>
      <c r="W9" s="2">
        <v>227</v>
      </c>
      <c r="X9" s="9">
        <v>50</v>
      </c>
      <c r="Y9" s="11">
        <v>76</v>
      </c>
    </row>
    <row r="10" spans="1:25" ht="18" customHeight="1" x14ac:dyDescent="0.25">
      <c r="A10" s="9">
        <v>8</v>
      </c>
      <c r="B10" s="8"/>
      <c r="C10" s="11">
        <v>29</v>
      </c>
      <c r="D10" s="8"/>
      <c r="E10" s="2">
        <v>235</v>
      </c>
      <c r="F10" s="8"/>
      <c r="G10" s="2">
        <v>373</v>
      </c>
      <c r="H10" s="8"/>
      <c r="I10" s="11">
        <v>81</v>
      </c>
      <c r="J10" s="8"/>
      <c r="K10" s="11">
        <v>320</v>
      </c>
      <c r="L10" s="9">
        <v>24</v>
      </c>
      <c r="M10" s="11">
        <v>181</v>
      </c>
      <c r="N10" s="8"/>
      <c r="O10" s="11">
        <v>94</v>
      </c>
      <c r="P10" s="8"/>
      <c r="Q10" s="2">
        <v>333</v>
      </c>
      <c r="R10" s="8"/>
      <c r="S10" s="11">
        <v>457</v>
      </c>
      <c r="T10" s="8"/>
      <c r="U10" s="11">
        <v>207</v>
      </c>
      <c r="V10" s="8"/>
      <c r="W10" s="2">
        <v>931</v>
      </c>
      <c r="X10" s="8"/>
      <c r="Y10" s="11">
        <v>24</v>
      </c>
    </row>
    <row r="11" spans="1:25" ht="18" customHeight="1" x14ac:dyDescent="0.25">
      <c r="A11" s="9">
        <v>9</v>
      </c>
      <c r="B11" s="8"/>
      <c r="C11" s="11">
        <v>99</v>
      </c>
      <c r="D11" s="9">
        <v>7</v>
      </c>
      <c r="E11" s="11">
        <v>114</v>
      </c>
      <c r="F11" s="9">
        <v>11</v>
      </c>
      <c r="G11" s="11">
        <v>32</v>
      </c>
      <c r="H11" s="8"/>
      <c r="I11" s="11">
        <v>179</v>
      </c>
      <c r="J11" s="8"/>
      <c r="K11" s="2">
        <v>296</v>
      </c>
      <c r="L11" s="8"/>
      <c r="M11" s="11">
        <v>126</v>
      </c>
      <c r="N11" s="8"/>
      <c r="O11" s="11">
        <v>75</v>
      </c>
      <c r="P11" s="8"/>
      <c r="Q11" s="2">
        <v>636</v>
      </c>
      <c r="R11" s="8"/>
      <c r="S11" s="11">
        <v>93</v>
      </c>
      <c r="T11" s="8"/>
      <c r="U11" s="11">
        <v>167</v>
      </c>
      <c r="V11" s="9">
        <v>46</v>
      </c>
      <c r="W11" s="11">
        <v>106</v>
      </c>
      <c r="X11" s="8"/>
      <c r="Y11" s="11">
        <v>35</v>
      </c>
    </row>
    <row r="12" spans="1:25" ht="18" customHeight="1" x14ac:dyDescent="0.25">
      <c r="A12" s="9">
        <v>10</v>
      </c>
      <c r="B12" s="8"/>
      <c r="C12" s="2">
        <v>212</v>
      </c>
      <c r="D12" s="8"/>
      <c r="E12" s="11">
        <v>16</v>
      </c>
      <c r="F12" s="8"/>
      <c r="G12" s="11">
        <v>15</v>
      </c>
      <c r="H12" s="8"/>
      <c r="I12" s="11">
        <v>495</v>
      </c>
      <c r="J12" s="8"/>
      <c r="K12" s="2">
        <v>790</v>
      </c>
      <c r="L12" s="8"/>
      <c r="M12" s="11">
        <v>112</v>
      </c>
      <c r="N12" s="8"/>
      <c r="O12" s="11">
        <v>109</v>
      </c>
      <c r="P12" s="9">
        <v>33</v>
      </c>
      <c r="Q12" s="11">
        <v>274</v>
      </c>
      <c r="R12" s="8"/>
      <c r="S12" s="11">
        <v>150</v>
      </c>
      <c r="T12" s="8"/>
      <c r="U12" s="2">
        <v>178</v>
      </c>
      <c r="V12" s="8"/>
      <c r="W12" s="11">
        <v>259</v>
      </c>
      <c r="X12" s="8"/>
      <c r="Y12" s="11">
        <v>96</v>
      </c>
    </row>
    <row r="13" spans="1:25" ht="18" customHeight="1" x14ac:dyDescent="0.25">
      <c r="A13" s="9">
        <v>11</v>
      </c>
      <c r="B13" s="8"/>
      <c r="C13" s="2">
        <v>337</v>
      </c>
      <c r="D13" s="8"/>
      <c r="E13" s="11">
        <v>50</v>
      </c>
      <c r="F13" s="8"/>
      <c r="G13" s="11">
        <v>160</v>
      </c>
      <c r="H13" s="8"/>
      <c r="I13" s="2">
        <v>607</v>
      </c>
      <c r="J13" s="9">
        <v>20</v>
      </c>
      <c r="K13" s="11">
        <v>272</v>
      </c>
      <c r="L13" s="8"/>
      <c r="M13" s="11">
        <v>171</v>
      </c>
      <c r="N13" s="8"/>
      <c r="O13" s="2">
        <v>139</v>
      </c>
      <c r="P13" s="8"/>
      <c r="Q13" s="11">
        <v>235</v>
      </c>
      <c r="R13" s="8"/>
      <c r="S13" s="11">
        <v>159</v>
      </c>
      <c r="T13" s="8"/>
      <c r="U13" s="2">
        <v>554</v>
      </c>
      <c r="V13" s="8"/>
      <c r="W13" s="10">
        <v>354</v>
      </c>
      <c r="X13" s="8"/>
      <c r="Y13" s="11">
        <v>122</v>
      </c>
    </row>
    <row r="14" spans="1:25" ht="18" customHeight="1" x14ac:dyDescent="0.25">
      <c r="A14" s="9">
        <v>12</v>
      </c>
      <c r="B14" s="9">
        <v>3</v>
      </c>
      <c r="C14" s="11">
        <v>27</v>
      </c>
      <c r="D14" s="8"/>
      <c r="E14" s="11">
        <v>34</v>
      </c>
      <c r="F14" s="8"/>
      <c r="G14" s="11">
        <v>31</v>
      </c>
      <c r="H14" s="8"/>
      <c r="I14" s="10">
        <v>1080</v>
      </c>
      <c r="J14" s="8"/>
      <c r="K14" s="11">
        <v>76</v>
      </c>
      <c r="L14" s="8"/>
      <c r="M14" s="12">
        <v>743</v>
      </c>
      <c r="N14" s="8"/>
      <c r="O14" s="2">
        <v>363</v>
      </c>
      <c r="P14" s="8"/>
      <c r="Q14" s="11">
        <v>251</v>
      </c>
      <c r="R14" s="8"/>
      <c r="S14" s="2">
        <v>230</v>
      </c>
      <c r="T14" s="9">
        <v>42</v>
      </c>
      <c r="U14" s="11">
        <v>263</v>
      </c>
      <c r="V14" s="8"/>
      <c r="W14" s="11">
        <v>113</v>
      </c>
      <c r="X14" s="8"/>
      <c r="Y14" s="2">
        <v>67</v>
      </c>
    </row>
    <row r="15" spans="1:25" ht="18" customHeight="1" x14ac:dyDescent="0.25">
      <c r="A15" s="9">
        <v>13</v>
      </c>
      <c r="B15" s="8"/>
      <c r="C15" s="11">
        <v>5</v>
      </c>
      <c r="D15" s="8"/>
      <c r="E15" s="11">
        <v>19</v>
      </c>
      <c r="F15" s="8"/>
      <c r="G15" s="11">
        <v>295</v>
      </c>
      <c r="H15" s="9">
        <v>16</v>
      </c>
      <c r="I15" s="10">
        <v>1412</v>
      </c>
      <c r="J15" s="8"/>
      <c r="K15" s="11">
        <v>130</v>
      </c>
      <c r="L15" s="8"/>
      <c r="M15" s="3">
        <v>1832</v>
      </c>
      <c r="N15" s="9">
        <v>29</v>
      </c>
      <c r="O15" s="11">
        <v>229</v>
      </c>
      <c r="P15" s="8"/>
      <c r="Q15" s="11">
        <v>184</v>
      </c>
      <c r="R15" s="8"/>
      <c r="S15" s="2">
        <v>422</v>
      </c>
      <c r="T15" s="8"/>
      <c r="U15" s="11">
        <v>317</v>
      </c>
      <c r="V15" s="8"/>
      <c r="W15" s="11">
        <v>93</v>
      </c>
      <c r="X15" s="8"/>
      <c r="Y15" s="2">
        <v>197</v>
      </c>
    </row>
    <row r="16" spans="1:25" ht="18" customHeight="1" x14ac:dyDescent="0.25">
      <c r="A16" s="9">
        <v>14</v>
      </c>
      <c r="B16" s="8"/>
      <c r="C16" s="11">
        <v>12</v>
      </c>
      <c r="D16" s="8"/>
      <c r="E16" s="2">
        <v>343</v>
      </c>
      <c r="F16" s="8"/>
      <c r="G16" s="2">
        <v>100</v>
      </c>
      <c r="H16" s="8"/>
      <c r="I16" s="11">
        <v>470</v>
      </c>
      <c r="J16" s="8"/>
      <c r="K16" s="11">
        <v>140</v>
      </c>
      <c r="L16" s="8"/>
      <c r="M16" s="3">
        <v>1690</v>
      </c>
      <c r="N16" s="8"/>
      <c r="O16" s="11">
        <v>260</v>
      </c>
      <c r="P16" s="8"/>
      <c r="Q16" s="11">
        <v>280</v>
      </c>
      <c r="R16" s="9">
        <v>38</v>
      </c>
      <c r="S16" s="11">
        <v>156</v>
      </c>
      <c r="T16" s="8"/>
      <c r="U16" s="11">
        <v>275</v>
      </c>
      <c r="V16" s="8"/>
      <c r="W16" s="2">
        <v>234</v>
      </c>
      <c r="X16" s="9">
        <v>51</v>
      </c>
      <c r="Y16" s="11">
        <v>103</v>
      </c>
    </row>
    <row r="17" spans="1:25" ht="18" customHeight="1" x14ac:dyDescent="0.25">
      <c r="A17" s="9">
        <v>15</v>
      </c>
      <c r="B17" s="8"/>
      <c r="C17" s="11">
        <v>53</v>
      </c>
      <c r="D17" s="8"/>
      <c r="E17" s="2">
        <v>208</v>
      </c>
      <c r="F17" s="8"/>
      <c r="G17" s="2">
        <v>410</v>
      </c>
      <c r="H17" s="8"/>
      <c r="I17" s="11">
        <v>366</v>
      </c>
      <c r="J17" s="8"/>
      <c r="K17" s="11">
        <v>71</v>
      </c>
      <c r="L17" s="9">
        <v>25</v>
      </c>
      <c r="M17" s="11">
        <v>82</v>
      </c>
      <c r="N17" s="8"/>
      <c r="O17" s="11">
        <v>248</v>
      </c>
      <c r="P17" s="8"/>
      <c r="Q17" s="10">
        <v>709</v>
      </c>
      <c r="R17" s="8"/>
      <c r="S17" s="11">
        <v>149</v>
      </c>
      <c r="T17" s="8"/>
      <c r="U17" s="11">
        <v>916</v>
      </c>
      <c r="V17" s="8"/>
      <c r="W17" s="2">
        <v>361</v>
      </c>
      <c r="X17" s="8"/>
      <c r="Y17" s="11">
        <v>64</v>
      </c>
    </row>
    <row r="18" spans="1:25" ht="18" customHeight="1" x14ac:dyDescent="0.25">
      <c r="A18" s="9">
        <v>16</v>
      </c>
      <c r="B18" s="8"/>
      <c r="C18" s="11">
        <v>25</v>
      </c>
      <c r="D18" s="9">
        <v>8</v>
      </c>
      <c r="E18" s="11">
        <v>73</v>
      </c>
      <c r="F18" s="9">
        <v>12</v>
      </c>
      <c r="G18" s="11">
        <v>108</v>
      </c>
      <c r="H18" s="8"/>
      <c r="I18" s="11">
        <v>204</v>
      </c>
      <c r="J18" s="8"/>
      <c r="K18" s="2">
        <v>304</v>
      </c>
      <c r="L18" s="8"/>
      <c r="M18" s="11">
        <v>151</v>
      </c>
      <c r="N18" s="8"/>
      <c r="O18" s="11">
        <v>345</v>
      </c>
      <c r="P18" s="8"/>
      <c r="Q18" s="2">
        <v>766</v>
      </c>
      <c r="R18" s="8"/>
      <c r="S18" s="11">
        <v>78</v>
      </c>
      <c r="T18" s="8"/>
      <c r="U18" s="11">
        <v>146</v>
      </c>
      <c r="V18" s="9">
        <v>47</v>
      </c>
      <c r="W18" s="11">
        <v>50</v>
      </c>
      <c r="X18" s="8"/>
      <c r="Y18" s="11">
        <v>30</v>
      </c>
    </row>
    <row r="19" spans="1:25" ht="18" customHeight="1" x14ac:dyDescent="0.25">
      <c r="A19" s="9">
        <v>17</v>
      </c>
      <c r="B19" s="8"/>
      <c r="C19" s="2">
        <v>37</v>
      </c>
      <c r="D19" s="8"/>
      <c r="E19" s="11">
        <v>61</v>
      </c>
      <c r="F19" s="8"/>
      <c r="G19" s="11">
        <v>96</v>
      </c>
      <c r="H19" s="8"/>
      <c r="I19" s="11">
        <v>68</v>
      </c>
      <c r="J19" s="8"/>
      <c r="K19" s="2">
        <v>522</v>
      </c>
      <c r="L19" s="8"/>
      <c r="M19" s="11">
        <v>226</v>
      </c>
      <c r="N19" s="8"/>
      <c r="O19" s="11">
        <v>91</v>
      </c>
      <c r="P19" s="9">
        <v>34</v>
      </c>
      <c r="Q19" s="11">
        <v>241</v>
      </c>
      <c r="R19" s="8"/>
      <c r="S19" s="11">
        <v>197</v>
      </c>
      <c r="T19" s="8"/>
      <c r="U19" s="2">
        <v>257</v>
      </c>
      <c r="V19" s="8"/>
      <c r="W19" s="11">
        <v>59</v>
      </c>
      <c r="X19" s="8"/>
      <c r="Y19" s="11">
        <v>23</v>
      </c>
    </row>
    <row r="20" spans="1:25" ht="18" customHeight="1" x14ac:dyDescent="0.25">
      <c r="A20" s="9">
        <v>18</v>
      </c>
      <c r="B20" s="8"/>
      <c r="C20" s="2">
        <v>70</v>
      </c>
      <c r="D20" s="8"/>
      <c r="E20" s="11">
        <v>58</v>
      </c>
      <c r="F20" s="8"/>
      <c r="G20" s="11">
        <v>108</v>
      </c>
      <c r="H20" s="8"/>
      <c r="I20" s="2">
        <v>413</v>
      </c>
      <c r="J20" s="9">
        <v>21</v>
      </c>
      <c r="K20" s="11">
        <v>165</v>
      </c>
      <c r="L20" s="8"/>
      <c r="M20" s="11">
        <v>131</v>
      </c>
      <c r="N20" s="8"/>
      <c r="O20" s="2">
        <v>287</v>
      </c>
      <c r="P20" s="8"/>
      <c r="Q20" s="11">
        <v>271</v>
      </c>
      <c r="R20" s="8"/>
      <c r="S20" s="11">
        <v>221</v>
      </c>
      <c r="T20" s="8"/>
      <c r="U20" s="2">
        <v>710</v>
      </c>
      <c r="V20" s="8"/>
      <c r="W20" s="11">
        <v>39</v>
      </c>
      <c r="X20" s="8"/>
      <c r="Y20" s="11">
        <v>53</v>
      </c>
    </row>
    <row r="21" spans="1:25" ht="18" customHeight="1" x14ac:dyDescent="0.25">
      <c r="A21" s="9">
        <v>19</v>
      </c>
      <c r="B21" s="9">
        <v>4</v>
      </c>
      <c r="C21" s="11">
        <v>11</v>
      </c>
      <c r="D21" s="8"/>
      <c r="E21" s="11">
        <v>19</v>
      </c>
      <c r="F21" s="8"/>
      <c r="G21" s="11">
        <v>119</v>
      </c>
      <c r="H21" s="8"/>
      <c r="I21" s="2">
        <v>943</v>
      </c>
      <c r="J21" s="8"/>
      <c r="K21" s="11">
        <v>346</v>
      </c>
      <c r="L21" s="8"/>
      <c r="M21" s="11">
        <v>191</v>
      </c>
      <c r="N21" s="8"/>
      <c r="O21" s="2">
        <v>533</v>
      </c>
      <c r="P21" s="8"/>
      <c r="Q21" s="11">
        <v>234</v>
      </c>
      <c r="R21" s="8"/>
      <c r="S21" s="2">
        <v>483</v>
      </c>
      <c r="T21" s="9">
        <v>43</v>
      </c>
      <c r="U21" s="11">
        <v>135</v>
      </c>
      <c r="V21" s="8"/>
      <c r="W21" s="11">
        <v>283</v>
      </c>
      <c r="X21" s="8"/>
      <c r="Y21" s="2">
        <v>151</v>
      </c>
    </row>
    <row r="22" spans="1:25" ht="18" customHeight="1" x14ac:dyDescent="0.25">
      <c r="A22" s="9">
        <v>20</v>
      </c>
      <c r="B22" s="8"/>
      <c r="C22" s="11">
        <v>26</v>
      </c>
      <c r="D22" s="8"/>
      <c r="E22" s="11">
        <v>29</v>
      </c>
      <c r="F22" s="8"/>
      <c r="G22" s="11">
        <v>162</v>
      </c>
      <c r="H22" s="9">
        <v>17</v>
      </c>
      <c r="I22" s="11">
        <v>238</v>
      </c>
      <c r="J22" s="8"/>
      <c r="K22" s="11">
        <v>214</v>
      </c>
      <c r="L22" s="8"/>
      <c r="M22" s="2">
        <v>215</v>
      </c>
      <c r="N22" s="9">
        <v>30</v>
      </c>
      <c r="O22" s="11">
        <v>305</v>
      </c>
      <c r="P22" s="8"/>
      <c r="Q22" s="11">
        <v>155</v>
      </c>
      <c r="R22" s="8"/>
      <c r="S22" s="2">
        <v>452</v>
      </c>
      <c r="T22" s="8"/>
      <c r="U22" s="11">
        <v>162</v>
      </c>
      <c r="V22" s="8"/>
      <c r="W22" s="11">
        <v>130</v>
      </c>
      <c r="X22" s="8"/>
      <c r="Y22" s="2">
        <v>4</v>
      </c>
    </row>
    <row r="23" spans="1:25" ht="18" customHeight="1" x14ac:dyDescent="0.25">
      <c r="A23" s="9">
        <v>21</v>
      </c>
      <c r="B23" s="8"/>
      <c r="C23" s="11">
        <v>39</v>
      </c>
      <c r="D23" s="8"/>
      <c r="E23" s="2">
        <v>93</v>
      </c>
      <c r="F23" s="8"/>
      <c r="G23" s="2">
        <v>326</v>
      </c>
      <c r="H23" s="8"/>
      <c r="I23" s="11">
        <v>672</v>
      </c>
      <c r="J23" s="8"/>
      <c r="K23" s="10">
        <v>927</v>
      </c>
      <c r="L23" s="8"/>
      <c r="M23" s="2">
        <v>413</v>
      </c>
      <c r="N23" s="8"/>
      <c r="O23" s="10">
        <v>567</v>
      </c>
      <c r="P23" s="8"/>
      <c r="Q23" s="11">
        <v>239</v>
      </c>
      <c r="R23" s="9">
        <v>39</v>
      </c>
      <c r="S23" s="11">
        <v>229</v>
      </c>
      <c r="T23" s="8"/>
      <c r="U23" s="11">
        <v>187</v>
      </c>
      <c r="V23" s="8"/>
      <c r="W23" s="2">
        <v>344</v>
      </c>
      <c r="X23" s="9">
        <v>52</v>
      </c>
      <c r="Y23" s="11">
        <v>7</v>
      </c>
    </row>
    <row r="24" spans="1:25" ht="18" customHeight="1" x14ac:dyDescent="0.25">
      <c r="A24" s="9">
        <v>22</v>
      </c>
      <c r="B24" s="8"/>
      <c r="C24" s="11">
        <v>4</v>
      </c>
      <c r="D24" s="8"/>
      <c r="E24" s="2">
        <v>126</v>
      </c>
      <c r="F24" s="8"/>
      <c r="G24" s="2">
        <v>503</v>
      </c>
      <c r="H24" s="8"/>
      <c r="I24" s="11">
        <v>109</v>
      </c>
      <c r="J24" s="8"/>
      <c r="K24" s="11">
        <v>444</v>
      </c>
      <c r="L24" s="9">
        <v>26</v>
      </c>
      <c r="M24" s="11">
        <v>180</v>
      </c>
      <c r="N24" s="8"/>
      <c r="O24" s="11">
        <v>189</v>
      </c>
      <c r="P24" s="8"/>
      <c r="Q24" s="2">
        <v>629</v>
      </c>
      <c r="R24" s="8"/>
      <c r="S24" s="11">
        <v>226</v>
      </c>
      <c r="T24" s="8"/>
      <c r="U24" s="11">
        <v>132</v>
      </c>
      <c r="V24" s="8"/>
      <c r="W24" s="2">
        <v>303</v>
      </c>
      <c r="X24" s="8"/>
      <c r="Y24" s="11">
        <v>46</v>
      </c>
    </row>
    <row r="25" spans="1:25" ht="18" customHeight="1" x14ac:dyDescent="0.25">
      <c r="A25" s="9">
        <v>23</v>
      </c>
      <c r="B25" s="8"/>
      <c r="C25" s="11">
        <v>11</v>
      </c>
      <c r="D25" s="9">
        <v>9</v>
      </c>
      <c r="E25" s="11">
        <v>24</v>
      </c>
      <c r="F25" s="9">
        <v>13</v>
      </c>
      <c r="G25" s="11">
        <v>1250</v>
      </c>
      <c r="H25" s="8"/>
      <c r="I25" s="11">
        <v>343</v>
      </c>
      <c r="J25" s="8"/>
      <c r="K25" s="2">
        <v>553</v>
      </c>
      <c r="L25" s="8"/>
      <c r="M25" s="11">
        <v>237</v>
      </c>
      <c r="N25" s="8"/>
      <c r="O25" s="11">
        <v>101</v>
      </c>
      <c r="P25" s="8"/>
      <c r="Q25" s="2">
        <v>948</v>
      </c>
      <c r="R25" s="8"/>
      <c r="S25" s="11">
        <v>62</v>
      </c>
      <c r="T25" s="8"/>
      <c r="U25" s="11">
        <v>169</v>
      </c>
      <c r="V25" s="9">
        <v>48</v>
      </c>
      <c r="W25" s="11">
        <v>19</v>
      </c>
      <c r="X25" s="8"/>
      <c r="Y25" s="11">
        <v>40</v>
      </c>
    </row>
    <row r="26" spans="1:25" ht="18" customHeight="1" x14ac:dyDescent="0.25">
      <c r="A26" s="9">
        <v>24</v>
      </c>
      <c r="B26" s="8"/>
      <c r="C26" s="2">
        <v>112</v>
      </c>
      <c r="D26" s="8"/>
      <c r="E26" s="11">
        <v>44</v>
      </c>
      <c r="F26" s="8"/>
      <c r="G26" s="11">
        <v>44</v>
      </c>
      <c r="H26" s="8"/>
      <c r="I26" s="11">
        <v>311</v>
      </c>
      <c r="J26" s="8"/>
      <c r="K26" s="2">
        <v>1010</v>
      </c>
      <c r="L26" s="8"/>
      <c r="M26" s="11">
        <v>159</v>
      </c>
      <c r="N26" s="8"/>
      <c r="O26" s="11">
        <v>148</v>
      </c>
      <c r="P26" s="9">
        <v>35</v>
      </c>
      <c r="Q26" s="11">
        <v>241</v>
      </c>
      <c r="R26" s="8"/>
      <c r="S26" s="11">
        <v>182</v>
      </c>
      <c r="T26" s="8"/>
      <c r="U26" s="2">
        <v>99</v>
      </c>
      <c r="V26" s="8"/>
      <c r="W26" s="11">
        <v>17</v>
      </c>
      <c r="X26" s="8"/>
      <c r="Y26" s="11">
        <v>40</v>
      </c>
    </row>
    <row r="27" spans="1:25" ht="18" customHeight="1" x14ac:dyDescent="0.25">
      <c r="A27" s="9">
        <v>25</v>
      </c>
      <c r="B27" s="8"/>
      <c r="C27" s="2">
        <v>235</v>
      </c>
      <c r="D27" s="8"/>
      <c r="E27" s="11">
        <v>68</v>
      </c>
      <c r="F27" s="8"/>
      <c r="G27" s="11">
        <v>67</v>
      </c>
      <c r="H27" s="8"/>
      <c r="I27" s="2">
        <v>348</v>
      </c>
      <c r="J27" s="9">
        <v>22</v>
      </c>
      <c r="K27" s="11">
        <v>213</v>
      </c>
      <c r="L27" s="8"/>
      <c r="M27" s="11">
        <v>163</v>
      </c>
      <c r="N27" s="8"/>
      <c r="O27" s="2">
        <v>301</v>
      </c>
      <c r="P27" s="8"/>
      <c r="Q27" s="11">
        <v>124</v>
      </c>
      <c r="R27" s="8"/>
      <c r="S27" s="11">
        <v>119</v>
      </c>
      <c r="T27" s="8"/>
      <c r="U27" s="2">
        <v>748</v>
      </c>
      <c r="V27" s="8"/>
      <c r="W27" s="11">
        <v>76</v>
      </c>
      <c r="X27" s="8"/>
      <c r="Y27" s="10">
        <v>0</v>
      </c>
    </row>
    <row r="28" spans="1:25" ht="18" customHeight="1" x14ac:dyDescent="0.25">
      <c r="A28" s="9">
        <v>26</v>
      </c>
      <c r="B28" s="9">
        <v>5</v>
      </c>
      <c r="C28" s="11">
        <v>28</v>
      </c>
      <c r="D28" s="8"/>
      <c r="E28" s="11">
        <v>136</v>
      </c>
      <c r="F28" s="8"/>
      <c r="G28" s="11">
        <v>41</v>
      </c>
      <c r="H28" s="8"/>
      <c r="I28" s="2">
        <v>518</v>
      </c>
      <c r="J28" s="8"/>
      <c r="K28" s="11">
        <v>87</v>
      </c>
      <c r="L28" s="8"/>
      <c r="M28" s="11">
        <v>230</v>
      </c>
      <c r="N28" s="8"/>
      <c r="O28" s="2">
        <v>628</v>
      </c>
      <c r="P28" s="8"/>
      <c r="Q28" s="11">
        <v>270</v>
      </c>
      <c r="R28" s="8"/>
      <c r="S28" s="2">
        <v>314</v>
      </c>
      <c r="T28" s="9">
        <v>44</v>
      </c>
      <c r="U28" s="11">
        <v>195</v>
      </c>
      <c r="V28" s="8"/>
      <c r="W28" s="11">
        <v>108</v>
      </c>
      <c r="X28" s="8"/>
      <c r="Y28" s="2">
        <v>236</v>
      </c>
    </row>
    <row r="29" spans="1:25" ht="18" customHeight="1" x14ac:dyDescent="0.25">
      <c r="A29" s="9">
        <v>27</v>
      </c>
      <c r="B29" s="8"/>
      <c r="C29" s="11">
        <v>29</v>
      </c>
      <c r="D29" s="8"/>
      <c r="E29" s="11">
        <v>51</v>
      </c>
      <c r="F29" s="8"/>
      <c r="G29" s="11">
        <v>43</v>
      </c>
      <c r="H29" s="9">
        <v>18</v>
      </c>
      <c r="I29" s="11">
        <v>172</v>
      </c>
      <c r="J29" s="8"/>
      <c r="K29" s="11">
        <v>119</v>
      </c>
      <c r="L29" s="8"/>
      <c r="M29" s="2">
        <v>183</v>
      </c>
      <c r="N29" s="9">
        <v>31</v>
      </c>
      <c r="O29" s="11">
        <v>138</v>
      </c>
      <c r="P29" s="8"/>
      <c r="Q29" s="11">
        <v>187</v>
      </c>
      <c r="R29" s="8"/>
      <c r="S29" s="2">
        <v>586</v>
      </c>
      <c r="T29" s="8"/>
      <c r="U29" s="11">
        <v>235</v>
      </c>
      <c r="V29" s="8"/>
      <c r="W29" s="11">
        <v>56</v>
      </c>
      <c r="X29" s="8"/>
      <c r="Y29" s="2">
        <v>84</v>
      </c>
    </row>
    <row r="30" spans="1:25" ht="18" customHeight="1" x14ac:dyDescent="0.25">
      <c r="A30" s="9">
        <v>28</v>
      </c>
      <c r="B30" s="8"/>
      <c r="C30" s="11">
        <v>74</v>
      </c>
      <c r="D30" s="8"/>
      <c r="E30" s="2">
        <v>243</v>
      </c>
      <c r="F30" s="8"/>
      <c r="G30" s="2">
        <v>80</v>
      </c>
      <c r="H30" s="8"/>
      <c r="I30" s="11">
        <v>244</v>
      </c>
      <c r="J30" s="8"/>
      <c r="K30" s="11">
        <v>151</v>
      </c>
      <c r="L30" s="8"/>
      <c r="M30" s="2">
        <v>363</v>
      </c>
      <c r="N30" s="8"/>
      <c r="O30" s="11">
        <v>312</v>
      </c>
      <c r="P30" s="8"/>
      <c r="Q30" s="11">
        <v>163</v>
      </c>
      <c r="R30" s="9">
        <v>40</v>
      </c>
      <c r="S30" s="11">
        <v>245</v>
      </c>
      <c r="T30" s="8"/>
      <c r="U30" s="11">
        <v>157</v>
      </c>
      <c r="V30" s="8"/>
      <c r="W30" s="2">
        <v>46</v>
      </c>
      <c r="X30" s="9">
        <v>53</v>
      </c>
      <c r="Y30" s="11">
        <v>108</v>
      </c>
    </row>
    <row r="31" spans="1:25" ht="18" customHeight="1" x14ac:dyDescent="0.25">
      <c r="A31" s="9">
        <v>29</v>
      </c>
      <c r="B31" s="8"/>
      <c r="C31" s="11">
        <v>84</v>
      </c>
      <c r="D31" s="8"/>
      <c r="E31" s="13"/>
      <c r="F31" s="8"/>
      <c r="G31" s="2">
        <v>437</v>
      </c>
      <c r="H31" s="8"/>
      <c r="I31" s="11">
        <v>183</v>
      </c>
      <c r="J31" s="8"/>
      <c r="K31" s="11">
        <v>285</v>
      </c>
      <c r="L31" s="9">
        <v>27</v>
      </c>
      <c r="M31" s="11">
        <v>234</v>
      </c>
      <c r="N31" s="8"/>
      <c r="O31" s="11">
        <v>230</v>
      </c>
      <c r="P31" s="8"/>
      <c r="Q31" s="2">
        <v>433</v>
      </c>
      <c r="R31" s="8"/>
      <c r="S31" s="11">
        <v>165</v>
      </c>
      <c r="T31" s="8"/>
      <c r="U31" s="11">
        <v>172</v>
      </c>
      <c r="V31" s="8"/>
      <c r="W31" s="2">
        <v>201</v>
      </c>
      <c r="X31" s="8"/>
      <c r="Y31" s="11">
        <v>38</v>
      </c>
    </row>
    <row r="32" spans="1:25" ht="18" customHeight="1" x14ac:dyDescent="0.25">
      <c r="A32" s="9">
        <v>30</v>
      </c>
      <c r="B32" s="8"/>
      <c r="C32" s="11">
        <v>78</v>
      </c>
      <c r="D32" s="8"/>
      <c r="E32" s="13"/>
      <c r="F32" s="9">
        <v>14</v>
      </c>
      <c r="G32" s="11">
        <v>184</v>
      </c>
      <c r="H32" s="8"/>
      <c r="I32" s="11">
        <v>314</v>
      </c>
      <c r="J32" s="8"/>
      <c r="K32" s="2">
        <v>368</v>
      </c>
      <c r="L32" s="8"/>
      <c r="M32" s="11">
        <v>129</v>
      </c>
      <c r="N32" s="8"/>
      <c r="O32" s="11">
        <v>252</v>
      </c>
      <c r="P32" s="8"/>
      <c r="Q32" s="2">
        <v>711</v>
      </c>
      <c r="R32" s="8"/>
      <c r="S32" s="11">
        <v>112</v>
      </c>
      <c r="T32" s="8"/>
      <c r="U32" s="11">
        <v>175</v>
      </c>
      <c r="V32" s="9">
        <v>49</v>
      </c>
      <c r="W32" s="11">
        <v>95</v>
      </c>
      <c r="X32" s="8"/>
      <c r="Y32" s="11">
        <v>49</v>
      </c>
    </row>
    <row r="33" spans="1:25" ht="18" customHeight="1" x14ac:dyDescent="0.25">
      <c r="A33" s="9">
        <v>31</v>
      </c>
      <c r="B33" s="8"/>
      <c r="C33" s="2">
        <v>189</v>
      </c>
      <c r="D33" s="8"/>
      <c r="E33" s="13"/>
      <c r="F33" s="8"/>
      <c r="G33" s="11">
        <v>153</v>
      </c>
      <c r="H33" s="8"/>
      <c r="I33" s="13"/>
      <c r="J33" s="8"/>
      <c r="K33" s="10">
        <v>900</v>
      </c>
      <c r="L33" s="8"/>
      <c r="M33" s="13"/>
      <c r="N33" s="8"/>
      <c r="O33" s="11">
        <v>185</v>
      </c>
      <c r="P33" s="9">
        <v>36</v>
      </c>
      <c r="Q33" s="11">
        <v>263</v>
      </c>
      <c r="R33" s="8"/>
      <c r="S33" s="13"/>
      <c r="T33" s="8"/>
      <c r="U33" s="2">
        <v>292</v>
      </c>
      <c r="V33" s="8"/>
      <c r="W33" s="13"/>
      <c r="X33" s="8"/>
      <c r="Y33" s="11">
        <v>40</v>
      </c>
    </row>
    <row r="34" spans="1:25" ht="18" customHeight="1" x14ac:dyDescent="0.25">
      <c r="A34" s="9" t="s">
        <v>34</v>
      </c>
      <c r="B34" s="8"/>
      <c r="C34" s="9">
        <f>SUM(C3:C33)</f>
        <v>2234</v>
      </c>
      <c r="D34" s="8"/>
      <c r="E34" s="9">
        <f>SUM(E3:E33)</f>
        <v>2585</v>
      </c>
      <c r="F34" s="8"/>
      <c r="G34" s="9">
        <f>SUM(G3:G33)</f>
        <v>6218</v>
      </c>
      <c r="H34" s="8"/>
      <c r="I34" s="9">
        <f>SUM(I3:I33)</f>
        <v>12415</v>
      </c>
      <c r="J34" s="8"/>
      <c r="K34" s="9">
        <f>SUM(K3:K33)</f>
        <v>11645</v>
      </c>
      <c r="L34" s="8"/>
      <c r="M34" s="9">
        <f>SUM(M3:M33)</f>
        <v>10196</v>
      </c>
      <c r="N34" s="8"/>
      <c r="O34" s="9">
        <f>SUM(O3:O33)</f>
        <v>8079</v>
      </c>
      <c r="P34" s="8"/>
      <c r="Q34" s="9">
        <f>SUM(Q3:Q33)</f>
        <v>10807</v>
      </c>
      <c r="R34" s="8"/>
      <c r="S34" s="9">
        <f>SUM(S3:S33)</f>
        <v>6990</v>
      </c>
      <c r="T34" s="8"/>
      <c r="U34" s="9">
        <f>SUM(U3:U33)</f>
        <v>8101</v>
      </c>
      <c r="V34" s="8"/>
      <c r="W34" s="9">
        <f>SUM(W3:W33)</f>
        <v>5358</v>
      </c>
      <c r="X34" s="8"/>
      <c r="Y34" s="9">
        <f>SUM(Y3:Y33)</f>
        <v>2117</v>
      </c>
    </row>
    <row r="35" spans="1:25" ht="17.4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 t="s">
        <v>27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7.100000000000001" customHeight="1" x14ac:dyDescent="0.25">
      <c r="A36" s="16"/>
      <c r="B36" s="17"/>
      <c r="C36" s="18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8" customHeight="1" x14ac:dyDescent="0.25">
      <c r="A37" s="16"/>
      <c r="B37" s="17"/>
      <c r="C37" s="18" t="s">
        <v>50</v>
      </c>
      <c r="D37" s="19"/>
      <c r="E37" s="19"/>
      <c r="F37" s="16"/>
      <c r="G37" s="16"/>
      <c r="H37" s="16"/>
      <c r="I37" s="20"/>
      <c r="J37" s="105" t="s">
        <v>34</v>
      </c>
      <c r="K37" s="106"/>
      <c r="L37" s="37">
        <f>C34+E34+G34+I34+K34+M34+O34+Q34+S34+U34+W34+Y34</f>
        <v>86745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8" customHeight="1" x14ac:dyDescent="0.25">
      <c r="A38" s="16"/>
      <c r="B38" s="17"/>
      <c r="C38" s="18" t="s">
        <v>51</v>
      </c>
      <c r="D38" s="19"/>
      <c r="E38" s="19"/>
      <c r="F38" s="16"/>
      <c r="G38" s="16"/>
      <c r="H38" s="16"/>
      <c r="I38" s="22"/>
      <c r="J38" s="22"/>
      <c r="K38" s="23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7.100000000000001" customHeight="1" x14ac:dyDescent="0.25">
      <c r="A39" s="16"/>
      <c r="B39" s="17"/>
      <c r="C39" s="18" t="s">
        <v>15</v>
      </c>
      <c r="D39" s="19"/>
      <c r="E39" s="19"/>
      <c r="F39" s="16"/>
      <c r="G39" s="16"/>
      <c r="H39" s="19"/>
      <c r="I39" s="19"/>
      <c r="J39" s="19"/>
      <c r="K39" s="24"/>
      <c r="L39" s="21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7.100000000000001" customHeight="1" x14ac:dyDescent="0.25">
      <c r="A40" s="16"/>
      <c r="B40" s="17"/>
      <c r="C40" s="18" t="s">
        <v>52</v>
      </c>
      <c r="D40" s="19"/>
      <c r="E40" s="1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7.100000000000001" customHeight="1" x14ac:dyDescent="0.25">
      <c r="A41" s="16"/>
      <c r="B41" s="17"/>
      <c r="C41" s="18" t="s">
        <v>53</v>
      </c>
      <c r="D41" s="19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7.100000000000001" customHeight="1" x14ac:dyDescent="0.25">
      <c r="A42" s="16"/>
      <c r="B42" s="17"/>
      <c r="C42" s="18" t="s">
        <v>54</v>
      </c>
      <c r="D42" s="19"/>
      <c r="E42" s="1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7.100000000000001" customHeight="1" x14ac:dyDescent="0.25">
      <c r="A43" s="16"/>
      <c r="B43" s="17"/>
      <c r="C43" s="18" t="s">
        <v>19</v>
      </c>
      <c r="D43" s="19"/>
      <c r="E43" s="19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7.100000000000001" customHeight="1" x14ac:dyDescent="0.25">
      <c r="A44" s="16"/>
      <c r="B44" s="17"/>
      <c r="C44" s="18" t="s">
        <v>20</v>
      </c>
      <c r="D44" s="19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7.100000000000001" customHeight="1" x14ac:dyDescent="0.25">
      <c r="A45" s="16"/>
      <c r="B45" s="17"/>
      <c r="C45" s="18" t="s">
        <v>21</v>
      </c>
      <c r="D45" s="19"/>
      <c r="E45" s="1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7.100000000000001" customHeight="1" x14ac:dyDescent="0.25">
      <c r="A46" s="16"/>
      <c r="B46" s="17"/>
      <c r="C46" s="18" t="s">
        <v>22</v>
      </c>
      <c r="D46" s="19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7.100000000000001" customHeight="1" x14ac:dyDescent="0.25">
      <c r="A47" s="16"/>
      <c r="B47" s="17"/>
      <c r="C47" s="18" t="s">
        <v>23</v>
      </c>
      <c r="D47" s="19"/>
      <c r="E47" s="19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7.100000000000001" customHeight="1" x14ac:dyDescent="0.25">
      <c r="A48" s="16"/>
      <c r="B48" s="17"/>
      <c r="C48" s="18" t="s">
        <v>24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</sheetData>
  <mergeCells count="13">
    <mergeCell ref="P1:Q1"/>
    <mergeCell ref="N1:O1"/>
    <mergeCell ref="L1:M1"/>
    <mergeCell ref="J1:K1"/>
    <mergeCell ref="X1:Y1"/>
    <mergeCell ref="V1:W1"/>
    <mergeCell ref="T1:U1"/>
    <mergeCell ref="R1:S1"/>
    <mergeCell ref="J37:K37"/>
    <mergeCell ref="H1:I1"/>
    <mergeCell ref="F1:G1"/>
    <mergeCell ref="D1:E1"/>
    <mergeCell ref="B1:C1"/>
  </mergeCells>
  <pageMargins left="0.75" right="0.75" top="1" bottom="1" header="0.5" footer="0.5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selection activeCell="Y34" sqref="A1:Y34"/>
    </sheetView>
  </sheetViews>
  <sheetFormatPr defaultColWidth="6.69921875" defaultRowHeight="15" customHeight="1" x14ac:dyDescent="0.25"/>
  <cols>
    <col min="1" max="25" width="7.09765625" style="25" customWidth="1"/>
    <col min="26" max="256" width="6.69921875" customWidth="1"/>
  </cols>
  <sheetData>
    <row r="1" spans="1:25" ht="18" customHeight="1" x14ac:dyDescent="0.25">
      <c r="A1" s="8"/>
      <c r="B1" s="107" t="s">
        <v>0</v>
      </c>
      <c r="C1" s="108"/>
      <c r="D1" s="107" t="s">
        <v>1</v>
      </c>
      <c r="E1" s="108"/>
      <c r="F1" s="107" t="s">
        <v>2</v>
      </c>
      <c r="G1" s="108"/>
      <c r="H1" s="107" t="s">
        <v>3</v>
      </c>
      <c r="I1" s="108"/>
      <c r="J1" s="107" t="s">
        <v>4</v>
      </c>
      <c r="K1" s="108"/>
      <c r="L1" s="107" t="s">
        <v>5</v>
      </c>
      <c r="M1" s="108"/>
      <c r="N1" s="107" t="s">
        <v>6</v>
      </c>
      <c r="O1" s="108"/>
      <c r="P1" s="107" t="s">
        <v>7</v>
      </c>
      <c r="Q1" s="108"/>
      <c r="R1" s="107" t="s">
        <v>8</v>
      </c>
      <c r="S1" s="108"/>
      <c r="T1" s="107" t="s">
        <v>25</v>
      </c>
      <c r="U1" s="108"/>
      <c r="V1" s="107" t="s">
        <v>9</v>
      </c>
      <c r="W1" s="108"/>
      <c r="X1" s="107" t="s">
        <v>10</v>
      </c>
      <c r="Y1" s="108"/>
    </row>
    <row r="2" spans="1:25" ht="18" customHeight="1" x14ac:dyDescent="0.25">
      <c r="A2" s="9" t="s">
        <v>26</v>
      </c>
      <c r="B2" s="9" t="s">
        <v>11</v>
      </c>
      <c r="C2" s="9" t="s">
        <v>33</v>
      </c>
      <c r="D2" s="9" t="s">
        <v>11</v>
      </c>
      <c r="E2" s="9" t="s">
        <v>33</v>
      </c>
      <c r="F2" s="9" t="s">
        <v>11</v>
      </c>
      <c r="G2" s="9" t="s">
        <v>33</v>
      </c>
      <c r="H2" s="9" t="s">
        <v>11</v>
      </c>
      <c r="I2" s="9" t="s">
        <v>33</v>
      </c>
      <c r="J2" s="9" t="s">
        <v>11</v>
      </c>
      <c r="K2" s="9" t="s">
        <v>33</v>
      </c>
      <c r="L2" s="9" t="s">
        <v>11</v>
      </c>
      <c r="M2" s="9" t="s">
        <v>33</v>
      </c>
      <c r="N2" s="9" t="s">
        <v>11</v>
      </c>
      <c r="O2" s="9" t="s">
        <v>33</v>
      </c>
      <c r="P2" s="9" t="s">
        <v>11</v>
      </c>
      <c r="Q2" s="9" t="s">
        <v>33</v>
      </c>
      <c r="R2" s="9" t="s">
        <v>11</v>
      </c>
      <c r="S2" s="9" t="s">
        <v>33</v>
      </c>
      <c r="T2" s="9" t="s">
        <v>11</v>
      </c>
      <c r="U2" s="9" t="s">
        <v>33</v>
      </c>
      <c r="V2" s="9" t="s">
        <v>11</v>
      </c>
      <c r="W2" s="9" t="s">
        <v>33</v>
      </c>
      <c r="X2" s="9" t="s">
        <v>11</v>
      </c>
      <c r="Y2" s="9" t="s">
        <v>33</v>
      </c>
    </row>
    <row r="3" spans="1:25" ht="18" customHeight="1" x14ac:dyDescent="0.25">
      <c r="A3" s="9">
        <v>1</v>
      </c>
      <c r="B3" s="9">
        <v>53</v>
      </c>
      <c r="C3" s="10">
        <v>0</v>
      </c>
      <c r="D3" s="9">
        <v>5</v>
      </c>
      <c r="E3" s="11">
        <v>29</v>
      </c>
      <c r="F3" s="9">
        <v>9</v>
      </c>
      <c r="G3" s="11">
        <v>47</v>
      </c>
      <c r="H3" s="8"/>
      <c r="I3" s="11">
        <v>87</v>
      </c>
      <c r="J3" s="8"/>
      <c r="K3" s="10">
        <v>718</v>
      </c>
      <c r="L3" s="8"/>
      <c r="M3" s="11">
        <v>141</v>
      </c>
      <c r="N3" s="8"/>
      <c r="O3" s="11">
        <v>161</v>
      </c>
      <c r="P3" s="8"/>
      <c r="Q3" s="2">
        <v>682</v>
      </c>
      <c r="R3" s="8"/>
      <c r="S3" s="11">
        <v>144</v>
      </c>
      <c r="T3" s="8"/>
      <c r="U3" s="11">
        <v>136</v>
      </c>
      <c r="V3" s="9">
        <v>44</v>
      </c>
      <c r="W3" s="10">
        <v>488</v>
      </c>
      <c r="X3" s="8"/>
      <c r="Y3" s="11">
        <v>45</v>
      </c>
    </row>
    <row r="4" spans="1:25" ht="18" customHeight="1" x14ac:dyDescent="0.25">
      <c r="A4" s="9">
        <v>2</v>
      </c>
      <c r="B4" s="8"/>
      <c r="C4" s="2">
        <v>110</v>
      </c>
      <c r="D4" s="8"/>
      <c r="E4" s="11">
        <v>30</v>
      </c>
      <c r="F4" s="8"/>
      <c r="G4" s="11">
        <v>162</v>
      </c>
      <c r="H4" s="8"/>
      <c r="I4" s="11">
        <v>110</v>
      </c>
      <c r="J4" s="8"/>
      <c r="K4" s="2">
        <v>328</v>
      </c>
      <c r="L4" s="8"/>
      <c r="M4" s="11">
        <v>193</v>
      </c>
      <c r="N4" s="8"/>
      <c r="O4" s="11">
        <v>96</v>
      </c>
      <c r="P4" s="9">
        <v>31</v>
      </c>
      <c r="Q4" s="11">
        <v>148</v>
      </c>
      <c r="R4" s="8"/>
      <c r="S4" s="11">
        <v>145</v>
      </c>
      <c r="T4" s="8"/>
      <c r="U4" s="2">
        <v>106</v>
      </c>
      <c r="V4" s="8"/>
      <c r="W4" s="10">
        <v>131</v>
      </c>
      <c r="X4" s="8"/>
      <c r="Y4" s="11">
        <v>29</v>
      </c>
    </row>
    <row r="5" spans="1:25" ht="18" customHeight="1" x14ac:dyDescent="0.25">
      <c r="A5" s="9">
        <v>3</v>
      </c>
      <c r="B5" s="8"/>
      <c r="C5" s="2">
        <v>290</v>
      </c>
      <c r="D5" s="8"/>
      <c r="E5" s="11">
        <v>28</v>
      </c>
      <c r="F5" s="8"/>
      <c r="G5" s="11">
        <v>61</v>
      </c>
      <c r="H5" s="8"/>
      <c r="I5" s="2">
        <v>137</v>
      </c>
      <c r="J5" s="9">
        <v>18</v>
      </c>
      <c r="K5" s="11">
        <v>98</v>
      </c>
      <c r="L5" s="8"/>
      <c r="M5" s="11">
        <v>275</v>
      </c>
      <c r="N5" s="8"/>
      <c r="O5" s="2">
        <v>214</v>
      </c>
      <c r="P5" s="8"/>
      <c r="Q5" s="11">
        <v>319</v>
      </c>
      <c r="R5" s="8"/>
      <c r="S5" s="11">
        <v>234</v>
      </c>
      <c r="T5" s="8"/>
      <c r="U5" s="2">
        <v>1069</v>
      </c>
      <c r="V5" s="8"/>
      <c r="W5" s="11">
        <v>160</v>
      </c>
      <c r="X5" s="8"/>
      <c r="Y5" s="11">
        <v>80</v>
      </c>
    </row>
    <row r="6" spans="1:25" ht="18" customHeight="1" x14ac:dyDescent="0.25">
      <c r="A6" s="9">
        <v>4</v>
      </c>
      <c r="B6" s="9">
        <v>1</v>
      </c>
      <c r="C6" s="11">
        <v>0</v>
      </c>
      <c r="D6" s="8"/>
      <c r="E6" s="11">
        <v>110</v>
      </c>
      <c r="F6" s="8"/>
      <c r="G6" s="11">
        <v>124</v>
      </c>
      <c r="H6" s="8"/>
      <c r="I6" s="10">
        <v>350</v>
      </c>
      <c r="J6" s="8"/>
      <c r="K6" s="11">
        <v>82</v>
      </c>
      <c r="L6" s="8"/>
      <c r="M6" s="11">
        <v>465</v>
      </c>
      <c r="N6" s="8"/>
      <c r="O6" s="2">
        <v>172</v>
      </c>
      <c r="P6" s="8"/>
      <c r="Q6" s="11">
        <v>227</v>
      </c>
      <c r="R6" s="8"/>
      <c r="S6" s="2">
        <v>418</v>
      </c>
      <c r="T6" s="9">
        <v>40</v>
      </c>
      <c r="U6" s="11">
        <v>117</v>
      </c>
      <c r="V6" s="8"/>
      <c r="W6" s="11">
        <v>175</v>
      </c>
      <c r="X6" s="8"/>
      <c r="Y6" s="2">
        <v>73</v>
      </c>
    </row>
    <row r="7" spans="1:25" ht="18" customHeight="1" x14ac:dyDescent="0.25">
      <c r="A7" s="9">
        <v>5</v>
      </c>
      <c r="B7" s="8"/>
      <c r="C7" s="11">
        <v>50</v>
      </c>
      <c r="D7" s="8"/>
      <c r="E7" s="11">
        <v>59</v>
      </c>
      <c r="F7" s="8"/>
      <c r="G7" s="11">
        <v>208</v>
      </c>
      <c r="H7" s="9">
        <v>14</v>
      </c>
      <c r="I7" s="10">
        <v>1043</v>
      </c>
      <c r="J7" s="8"/>
      <c r="K7" s="11">
        <v>406</v>
      </c>
      <c r="L7" s="8"/>
      <c r="M7" s="2">
        <v>595</v>
      </c>
      <c r="N7" s="9">
        <v>27</v>
      </c>
      <c r="O7" s="11">
        <v>116</v>
      </c>
      <c r="P7" s="8"/>
      <c r="Q7" s="11">
        <v>177</v>
      </c>
      <c r="R7" s="8"/>
      <c r="S7" s="2">
        <v>782</v>
      </c>
      <c r="T7" s="8"/>
      <c r="U7" s="11">
        <v>180</v>
      </c>
      <c r="V7" s="8"/>
      <c r="W7" s="11">
        <v>105</v>
      </c>
      <c r="X7" s="8"/>
      <c r="Y7" s="2">
        <v>51</v>
      </c>
    </row>
    <row r="8" spans="1:25" ht="18" customHeight="1" x14ac:dyDescent="0.25">
      <c r="A8" s="9">
        <v>6</v>
      </c>
      <c r="B8" s="8"/>
      <c r="C8" s="11">
        <v>15</v>
      </c>
      <c r="D8" s="8"/>
      <c r="E8" s="2">
        <v>219</v>
      </c>
      <c r="F8" s="8"/>
      <c r="G8" s="2">
        <v>125</v>
      </c>
      <c r="H8" s="8"/>
      <c r="I8" s="11">
        <v>473</v>
      </c>
      <c r="J8" s="8"/>
      <c r="K8" s="11">
        <v>403</v>
      </c>
      <c r="L8" s="8"/>
      <c r="M8" s="2">
        <v>434</v>
      </c>
      <c r="N8" s="8"/>
      <c r="O8" s="11">
        <v>265</v>
      </c>
      <c r="P8" s="8"/>
      <c r="Q8" s="11">
        <v>290</v>
      </c>
      <c r="R8" s="9">
        <v>36</v>
      </c>
      <c r="S8" s="11">
        <v>147</v>
      </c>
      <c r="T8" s="8"/>
      <c r="U8" s="11">
        <v>40</v>
      </c>
      <c r="V8" s="8"/>
      <c r="W8" s="2">
        <v>199</v>
      </c>
      <c r="X8" s="9">
        <v>49</v>
      </c>
      <c r="Y8" s="11">
        <v>38</v>
      </c>
    </row>
    <row r="9" spans="1:25" ht="18" customHeight="1" x14ac:dyDescent="0.25">
      <c r="A9" s="9">
        <v>7</v>
      </c>
      <c r="B9" s="8"/>
      <c r="C9" s="11">
        <v>105</v>
      </c>
      <c r="D9" s="8"/>
      <c r="E9" s="2">
        <v>228</v>
      </c>
      <c r="F9" s="8"/>
      <c r="G9" s="2">
        <v>620</v>
      </c>
      <c r="H9" s="8"/>
      <c r="I9" s="11">
        <v>283</v>
      </c>
      <c r="J9" s="8"/>
      <c r="K9" s="11">
        <v>332</v>
      </c>
      <c r="L9" s="9">
        <v>23</v>
      </c>
      <c r="M9" s="11">
        <v>171</v>
      </c>
      <c r="N9" s="8"/>
      <c r="O9" s="11">
        <v>155</v>
      </c>
      <c r="P9" s="8"/>
      <c r="Q9" s="2">
        <v>352</v>
      </c>
      <c r="R9" s="8"/>
      <c r="S9" s="11">
        <v>156</v>
      </c>
      <c r="T9" s="8"/>
      <c r="U9" s="11">
        <v>119</v>
      </c>
      <c r="V9" s="8"/>
      <c r="W9" s="2">
        <v>419</v>
      </c>
      <c r="X9" s="8"/>
      <c r="Y9" s="11">
        <v>18</v>
      </c>
    </row>
    <row r="10" spans="1:25" ht="18" customHeight="1" x14ac:dyDescent="0.25">
      <c r="A10" s="9">
        <v>8</v>
      </c>
      <c r="B10" s="8"/>
      <c r="C10" s="11">
        <v>35</v>
      </c>
      <c r="D10" s="9">
        <v>6</v>
      </c>
      <c r="E10" s="11">
        <v>46</v>
      </c>
      <c r="F10" s="9">
        <v>10</v>
      </c>
      <c r="G10" s="11">
        <v>81</v>
      </c>
      <c r="H10" s="8"/>
      <c r="I10" s="11">
        <v>160</v>
      </c>
      <c r="J10" s="8"/>
      <c r="K10" s="2">
        <v>334</v>
      </c>
      <c r="L10" s="8"/>
      <c r="M10" s="11">
        <v>208</v>
      </c>
      <c r="N10" s="8"/>
      <c r="O10" s="11">
        <v>209</v>
      </c>
      <c r="P10" s="8"/>
      <c r="Q10" s="2">
        <v>653</v>
      </c>
      <c r="R10" s="8"/>
      <c r="S10" s="11">
        <v>93</v>
      </c>
      <c r="T10" s="8"/>
      <c r="U10" s="11">
        <v>157</v>
      </c>
      <c r="V10" s="9">
        <v>45</v>
      </c>
      <c r="W10" s="11">
        <v>82</v>
      </c>
      <c r="X10" s="8"/>
      <c r="Y10" s="11">
        <v>47</v>
      </c>
    </row>
    <row r="11" spans="1:25" ht="18" customHeight="1" x14ac:dyDescent="0.25">
      <c r="A11" s="9">
        <v>9</v>
      </c>
      <c r="B11" s="8"/>
      <c r="C11" s="2">
        <v>0</v>
      </c>
      <c r="D11" s="8"/>
      <c r="E11" s="11">
        <v>38</v>
      </c>
      <c r="F11" s="8"/>
      <c r="G11" s="11">
        <v>146</v>
      </c>
      <c r="H11" s="8"/>
      <c r="I11" s="11">
        <v>359</v>
      </c>
      <c r="J11" s="8"/>
      <c r="K11" s="2">
        <v>665</v>
      </c>
      <c r="L11" s="8"/>
      <c r="M11" s="11">
        <v>21</v>
      </c>
      <c r="N11" s="8"/>
      <c r="O11" s="11">
        <v>176</v>
      </c>
      <c r="P11" s="9">
        <v>32</v>
      </c>
      <c r="Q11" s="11">
        <v>472</v>
      </c>
      <c r="R11" s="8"/>
      <c r="S11" s="11">
        <v>96</v>
      </c>
      <c r="T11" s="8"/>
      <c r="U11" s="2">
        <v>360</v>
      </c>
      <c r="V11" s="8"/>
      <c r="W11" s="11">
        <v>353</v>
      </c>
      <c r="X11" s="8"/>
      <c r="Y11" s="11">
        <v>42</v>
      </c>
    </row>
    <row r="12" spans="1:25" ht="18" customHeight="1" x14ac:dyDescent="0.25">
      <c r="A12" s="9">
        <v>10</v>
      </c>
      <c r="B12" s="8"/>
      <c r="C12" s="2">
        <v>150</v>
      </c>
      <c r="D12" s="8"/>
      <c r="E12" s="11">
        <v>29</v>
      </c>
      <c r="F12" s="8"/>
      <c r="G12" s="11">
        <v>70</v>
      </c>
      <c r="H12" s="8"/>
      <c r="I12" s="2">
        <v>278</v>
      </c>
      <c r="J12" s="9">
        <v>19</v>
      </c>
      <c r="K12" s="11">
        <v>220</v>
      </c>
      <c r="L12" s="8"/>
      <c r="M12" s="11">
        <v>158</v>
      </c>
      <c r="N12" s="8"/>
      <c r="O12" s="2">
        <v>205</v>
      </c>
      <c r="P12" s="8"/>
      <c r="Q12" s="11">
        <v>233</v>
      </c>
      <c r="R12" s="8"/>
      <c r="S12" s="11">
        <v>94</v>
      </c>
      <c r="T12" s="8"/>
      <c r="U12" s="2">
        <v>729</v>
      </c>
      <c r="V12" s="8"/>
      <c r="W12" s="11">
        <v>77</v>
      </c>
      <c r="X12" s="8"/>
      <c r="Y12" s="11">
        <v>91</v>
      </c>
    </row>
    <row r="13" spans="1:25" ht="18" customHeight="1" x14ac:dyDescent="0.25">
      <c r="A13" s="9">
        <v>11</v>
      </c>
      <c r="B13" s="9">
        <v>2</v>
      </c>
      <c r="C13" s="11">
        <v>45</v>
      </c>
      <c r="D13" s="8"/>
      <c r="E13" s="11">
        <v>17</v>
      </c>
      <c r="F13" s="8"/>
      <c r="G13" s="11">
        <v>29</v>
      </c>
      <c r="H13" s="8"/>
      <c r="I13" s="2">
        <v>841</v>
      </c>
      <c r="J13" s="8"/>
      <c r="K13" s="11">
        <v>59</v>
      </c>
      <c r="L13" s="8"/>
      <c r="M13" s="11">
        <v>254</v>
      </c>
      <c r="N13" s="8"/>
      <c r="O13" s="2">
        <v>393</v>
      </c>
      <c r="P13" s="8"/>
      <c r="Q13" s="11">
        <v>230</v>
      </c>
      <c r="R13" s="8"/>
      <c r="S13" s="2">
        <v>445</v>
      </c>
      <c r="T13" s="9">
        <v>41</v>
      </c>
      <c r="U13" s="11">
        <v>389</v>
      </c>
      <c r="V13" s="8"/>
      <c r="W13" s="10">
        <v>0</v>
      </c>
      <c r="X13" s="8"/>
      <c r="Y13" s="2">
        <v>56</v>
      </c>
    </row>
    <row r="14" spans="1:25" ht="18" customHeight="1" x14ac:dyDescent="0.25">
      <c r="A14" s="9">
        <v>12</v>
      </c>
      <c r="B14" s="8"/>
      <c r="C14" s="11">
        <v>40</v>
      </c>
      <c r="D14" s="8"/>
      <c r="E14" s="11">
        <v>52</v>
      </c>
      <c r="F14" s="8"/>
      <c r="G14" s="11">
        <v>48</v>
      </c>
      <c r="H14" s="9">
        <v>15</v>
      </c>
      <c r="I14" s="11">
        <v>400</v>
      </c>
      <c r="J14" s="8"/>
      <c r="K14" s="11">
        <v>146</v>
      </c>
      <c r="L14" s="8"/>
      <c r="M14" s="2">
        <v>391</v>
      </c>
      <c r="N14" s="9">
        <v>28</v>
      </c>
      <c r="O14" s="11">
        <v>113</v>
      </c>
      <c r="P14" s="8"/>
      <c r="Q14" s="11">
        <v>341</v>
      </c>
      <c r="R14" s="8"/>
      <c r="S14" s="2">
        <v>266</v>
      </c>
      <c r="T14" s="8"/>
      <c r="U14" s="11">
        <v>192</v>
      </c>
      <c r="V14" s="8"/>
      <c r="W14" s="11">
        <v>113</v>
      </c>
      <c r="X14" s="8"/>
      <c r="Y14" s="2">
        <v>240</v>
      </c>
    </row>
    <row r="15" spans="1:25" ht="18" customHeight="1" x14ac:dyDescent="0.25">
      <c r="A15" s="9">
        <v>13</v>
      </c>
      <c r="B15" s="8"/>
      <c r="C15" s="11">
        <v>39</v>
      </c>
      <c r="D15" s="8"/>
      <c r="E15" s="2">
        <v>40</v>
      </c>
      <c r="F15" s="8"/>
      <c r="G15" s="2">
        <v>97</v>
      </c>
      <c r="H15" s="8"/>
      <c r="I15" s="11">
        <v>447</v>
      </c>
      <c r="J15" s="8"/>
      <c r="K15" s="10">
        <v>418</v>
      </c>
      <c r="L15" s="8"/>
      <c r="M15" s="2">
        <v>475</v>
      </c>
      <c r="N15" s="8"/>
      <c r="O15" s="11">
        <v>465</v>
      </c>
      <c r="P15" s="8"/>
      <c r="Q15" s="11">
        <v>180</v>
      </c>
      <c r="R15" s="9">
        <v>37</v>
      </c>
      <c r="S15" s="11">
        <v>199</v>
      </c>
      <c r="T15" s="8"/>
      <c r="U15" s="11">
        <v>293</v>
      </c>
      <c r="V15" s="8"/>
      <c r="W15" s="2">
        <v>51</v>
      </c>
      <c r="X15" s="9">
        <v>50</v>
      </c>
      <c r="Y15" s="11">
        <v>50</v>
      </c>
    </row>
    <row r="16" spans="1:25" ht="18" customHeight="1" x14ac:dyDescent="0.25">
      <c r="A16" s="9">
        <v>14</v>
      </c>
      <c r="B16" s="8"/>
      <c r="C16" s="11">
        <v>54</v>
      </c>
      <c r="D16" s="8"/>
      <c r="E16" s="2">
        <v>121</v>
      </c>
      <c r="F16" s="8"/>
      <c r="G16" s="2">
        <v>214</v>
      </c>
      <c r="H16" s="8"/>
      <c r="I16" s="11">
        <v>294</v>
      </c>
      <c r="J16" s="8"/>
      <c r="K16" s="11">
        <v>316</v>
      </c>
      <c r="L16" s="9">
        <v>24</v>
      </c>
      <c r="M16" s="11">
        <v>144</v>
      </c>
      <c r="N16" s="8"/>
      <c r="O16" s="11">
        <v>111</v>
      </c>
      <c r="P16" s="8"/>
      <c r="Q16" s="2">
        <v>545</v>
      </c>
      <c r="R16" s="8"/>
      <c r="S16" s="11">
        <v>100</v>
      </c>
      <c r="T16" s="8"/>
      <c r="U16" s="11">
        <v>120</v>
      </c>
      <c r="V16" s="8"/>
      <c r="W16" s="2">
        <v>125</v>
      </c>
      <c r="X16" s="8"/>
      <c r="Y16" s="11">
        <v>50</v>
      </c>
    </row>
    <row r="17" spans="1:25" ht="18" customHeight="1" x14ac:dyDescent="0.25">
      <c r="A17" s="9">
        <v>15</v>
      </c>
      <c r="B17" s="8"/>
      <c r="C17" s="11">
        <v>26</v>
      </c>
      <c r="D17" s="9">
        <v>7</v>
      </c>
      <c r="E17" s="11">
        <v>133</v>
      </c>
      <c r="F17" s="9">
        <v>11</v>
      </c>
      <c r="G17" s="11">
        <v>82</v>
      </c>
      <c r="H17" s="8"/>
      <c r="I17" s="11">
        <v>444</v>
      </c>
      <c r="J17" s="8"/>
      <c r="K17" s="2">
        <v>651</v>
      </c>
      <c r="L17" s="8"/>
      <c r="M17" s="11">
        <v>166</v>
      </c>
      <c r="N17" s="8"/>
      <c r="O17" s="11">
        <v>159</v>
      </c>
      <c r="P17" s="8"/>
      <c r="Q17" s="10">
        <v>346</v>
      </c>
      <c r="R17" s="8"/>
      <c r="S17" s="11">
        <v>172</v>
      </c>
      <c r="T17" s="8"/>
      <c r="U17" s="11">
        <v>60</v>
      </c>
      <c r="V17" s="9">
        <v>16</v>
      </c>
      <c r="W17" s="11">
        <v>105</v>
      </c>
      <c r="X17" s="8"/>
      <c r="Y17" s="11">
        <v>19</v>
      </c>
    </row>
    <row r="18" spans="1:25" ht="18" customHeight="1" x14ac:dyDescent="0.25">
      <c r="A18" s="9">
        <v>16</v>
      </c>
      <c r="B18" s="8"/>
      <c r="C18" s="2">
        <v>81</v>
      </c>
      <c r="D18" s="8"/>
      <c r="E18" s="11">
        <v>152</v>
      </c>
      <c r="F18" s="8"/>
      <c r="G18" s="11">
        <v>229</v>
      </c>
      <c r="H18" s="8"/>
      <c r="I18" s="11">
        <v>336</v>
      </c>
      <c r="J18" s="8"/>
      <c r="K18" s="2">
        <v>949</v>
      </c>
      <c r="L18" s="8"/>
      <c r="M18" s="11">
        <v>155</v>
      </c>
      <c r="N18" s="8"/>
      <c r="O18" s="11">
        <v>175</v>
      </c>
      <c r="P18" s="9">
        <v>33</v>
      </c>
      <c r="Q18" s="11">
        <v>135</v>
      </c>
      <c r="R18" s="8"/>
      <c r="S18" s="11">
        <v>224</v>
      </c>
      <c r="T18" s="8"/>
      <c r="U18" s="2">
        <v>293</v>
      </c>
      <c r="V18" s="8"/>
      <c r="W18" s="11">
        <v>49</v>
      </c>
      <c r="X18" s="8"/>
      <c r="Y18" s="11">
        <v>52</v>
      </c>
    </row>
    <row r="19" spans="1:25" ht="18" customHeight="1" x14ac:dyDescent="0.25">
      <c r="A19" s="9">
        <v>17</v>
      </c>
      <c r="B19" s="8"/>
      <c r="C19" s="2">
        <v>311</v>
      </c>
      <c r="D19" s="8"/>
      <c r="E19" s="11">
        <v>63</v>
      </c>
      <c r="F19" s="8"/>
      <c r="G19" s="11">
        <v>157</v>
      </c>
      <c r="H19" s="8"/>
      <c r="I19" s="2">
        <v>796</v>
      </c>
      <c r="J19" s="9">
        <v>20</v>
      </c>
      <c r="K19" s="11">
        <v>153</v>
      </c>
      <c r="L19" s="8"/>
      <c r="M19" s="11">
        <v>310</v>
      </c>
      <c r="N19" s="8"/>
      <c r="O19" s="2">
        <v>220</v>
      </c>
      <c r="P19" s="8"/>
      <c r="Q19" s="11">
        <v>103</v>
      </c>
      <c r="R19" s="8"/>
      <c r="S19" s="11">
        <v>131</v>
      </c>
      <c r="T19" s="8"/>
      <c r="U19" s="2">
        <v>735</v>
      </c>
      <c r="V19" s="8"/>
      <c r="W19" s="11">
        <v>37</v>
      </c>
      <c r="X19" s="8"/>
      <c r="Y19" s="11">
        <v>70</v>
      </c>
    </row>
    <row r="20" spans="1:25" ht="18" customHeight="1" x14ac:dyDescent="0.25">
      <c r="A20" s="9">
        <v>18</v>
      </c>
      <c r="B20" s="9">
        <v>3</v>
      </c>
      <c r="C20" s="11">
        <v>30</v>
      </c>
      <c r="D20" s="8"/>
      <c r="E20" s="11">
        <v>143</v>
      </c>
      <c r="F20" s="8"/>
      <c r="G20" s="11">
        <v>352</v>
      </c>
      <c r="H20" s="8"/>
      <c r="I20" s="2">
        <v>1374</v>
      </c>
      <c r="J20" s="8"/>
      <c r="K20" s="11">
        <v>334</v>
      </c>
      <c r="L20" s="8"/>
      <c r="M20" s="11">
        <v>169</v>
      </c>
      <c r="N20" s="8"/>
      <c r="O20" s="2">
        <v>822</v>
      </c>
      <c r="P20" s="8"/>
      <c r="Q20" s="11">
        <v>119</v>
      </c>
      <c r="R20" s="8"/>
      <c r="S20" s="2">
        <v>352</v>
      </c>
      <c r="T20" s="9">
        <v>42</v>
      </c>
      <c r="U20" s="11">
        <v>204</v>
      </c>
      <c r="V20" s="8"/>
      <c r="W20" s="11">
        <v>54</v>
      </c>
      <c r="X20" s="8"/>
      <c r="Y20" s="2">
        <v>196</v>
      </c>
    </row>
    <row r="21" spans="1:25" ht="18" customHeight="1" x14ac:dyDescent="0.25">
      <c r="A21" s="9">
        <v>19</v>
      </c>
      <c r="B21" s="8"/>
      <c r="C21" s="11">
        <v>42</v>
      </c>
      <c r="D21" s="8"/>
      <c r="E21" s="11">
        <v>101</v>
      </c>
      <c r="F21" s="8"/>
      <c r="G21" s="11">
        <v>74</v>
      </c>
      <c r="H21" s="9">
        <v>16</v>
      </c>
      <c r="I21" s="11">
        <v>248</v>
      </c>
      <c r="J21" s="8"/>
      <c r="K21" s="11">
        <v>355</v>
      </c>
      <c r="L21" s="8"/>
      <c r="M21" s="2">
        <v>256</v>
      </c>
      <c r="N21" s="9">
        <v>29</v>
      </c>
      <c r="O21" s="11">
        <v>189</v>
      </c>
      <c r="P21" s="8"/>
      <c r="Q21" s="11">
        <v>279</v>
      </c>
      <c r="R21" s="8"/>
      <c r="S21" s="2">
        <v>428</v>
      </c>
      <c r="T21" s="8"/>
      <c r="U21" s="11">
        <v>144</v>
      </c>
      <c r="V21" s="8"/>
      <c r="W21" s="11">
        <v>86</v>
      </c>
      <c r="X21" s="8"/>
      <c r="Y21" s="2">
        <v>103</v>
      </c>
    </row>
    <row r="22" spans="1:25" ht="18" customHeight="1" x14ac:dyDescent="0.25">
      <c r="A22" s="9">
        <v>20</v>
      </c>
      <c r="B22" s="8"/>
      <c r="C22" s="11">
        <v>47</v>
      </c>
      <c r="D22" s="8"/>
      <c r="E22" s="2">
        <v>228</v>
      </c>
      <c r="F22" s="8"/>
      <c r="G22" s="2">
        <v>122</v>
      </c>
      <c r="H22" s="8"/>
      <c r="I22" s="11">
        <v>479</v>
      </c>
      <c r="J22" s="8"/>
      <c r="K22" s="11">
        <v>446</v>
      </c>
      <c r="L22" s="8"/>
      <c r="M22" s="2">
        <v>1403</v>
      </c>
      <c r="N22" s="8"/>
      <c r="O22" s="11">
        <v>178</v>
      </c>
      <c r="P22" s="8"/>
      <c r="Q22" s="11">
        <v>383</v>
      </c>
      <c r="R22" s="9">
        <v>38</v>
      </c>
      <c r="S22" s="11">
        <v>215</v>
      </c>
      <c r="T22" s="8"/>
      <c r="U22" s="11">
        <v>36</v>
      </c>
      <c r="V22" s="8"/>
      <c r="W22" s="2">
        <v>335</v>
      </c>
      <c r="X22" s="9">
        <v>51</v>
      </c>
      <c r="Y22" s="11">
        <v>68</v>
      </c>
    </row>
    <row r="23" spans="1:25" ht="18" customHeight="1" x14ac:dyDescent="0.25">
      <c r="A23" s="9">
        <v>21</v>
      </c>
      <c r="B23" s="8"/>
      <c r="C23" s="11">
        <v>19</v>
      </c>
      <c r="D23" s="8"/>
      <c r="E23" s="2">
        <v>356</v>
      </c>
      <c r="F23" s="8"/>
      <c r="G23" s="2">
        <v>200</v>
      </c>
      <c r="H23" s="8"/>
      <c r="I23" s="11">
        <v>282</v>
      </c>
      <c r="J23" s="8"/>
      <c r="K23" s="11">
        <v>339</v>
      </c>
      <c r="L23" s="9">
        <v>25</v>
      </c>
      <c r="M23" s="11">
        <v>93</v>
      </c>
      <c r="N23" s="8"/>
      <c r="O23" s="10">
        <v>368</v>
      </c>
      <c r="P23" s="8"/>
      <c r="Q23" s="2">
        <v>469</v>
      </c>
      <c r="R23" s="8"/>
      <c r="S23" s="11">
        <v>114</v>
      </c>
      <c r="T23" s="8"/>
      <c r="U23" s="11">
        <v>195</v>
      </c>
      <c r="V23" s="8"/>
      <c r="W23" s="2">
        <v>345</v>
      </c>
      <c r="X23" s="8"/>
      <c r="Y23" s="11">
        <v>24</v>
      </c>
    </row>
    <row r="24" spans="1:25" ht="18" customHeight="1" x14ac:dyDescent="0.25">
      <c r="A24" s="9">
        <v>22</v>
      </c>
      <c r="B24" s="8"/>
      <c r="C24" s="11">
        <v>117</v>
      </c>
      <c r="D24" s="9">
        <v>8</v>
      </c>
      <c r="E24" s="11">
        <v>29</v>
      </c>
      <c r="F24" s="9">
        <v>12</v>
      </c>
      <c r="G24" s="11">
        <v>171</v>
      </c>
      <c r="H24" s="8"/>
      <c r="I24" s="11">
        <v>331</v>
      </c>
      <c r="J24" s="8"/>
      <c r="K24" s="3">
        <v>2165</v>
      </c>
      <c r="L24" s="8"/>
      <c r="M24" s="11">
        <v>416</v>
      </c>
      <c r="N24" s="8"/>
      <c r="O24" s="11">
        <v>63</v>
      </c>
      <c r="P24" s="8"/>
      <c r="Q24" s="2">
        <v>679</v>
      </c>
      <c r="R24" s="8"/>
      <c r="S24" s="11">
        <v>263</v>
      </c>
      <c r="T24" s="8"/>
      <c r="U24" s="11">
        <v>167</v>
      </c>
      <c r="V24" s="9">
        <v>47</v>
      </c>
      <c r="W24" s="11">
        <v>112</v>
      </c>
      <c r="X24" s="8"/>
      <c r="Y24" s="11">
        <v>26</v>
      </c>
    </row>
    <row r="25" spans="1:25" ht="18" customHeight="1" x14ac:dyDescent="0.25">
      <c r="A25" s="9">
        <v>23</v>
      </c>
      <c r="B25" s="8"/>
      <c r="C25" s="2">
        <v>95</v>
      </c>
      <c r="D25" s="8"/>
      <c r="E25" s="11">
        <v>35</v>
      </c>
      <c r="F25" s="8"/>
      <c r="G25" s="11">
        <v>128</v>
      </c>
      <c r="H25" s="8"/>
      <c r="I25" s="11">
        <v>462</v>
      </c>
      <c r="J25" s="8"/>
      <c r="K25" s="26">
        <v>4378</v>
      </c>
      <c r="L25" s="8"/>
      <c r="M25" s="11">
        <v>314</v>
      </c>
      <c r="N25" s="8"/>
      <c r="O25" s="11">
        <v>161</v>
      </c>
      <c r="P25" s="9">
        <v>34</v>
      </c>
      <c r="Q25" s="11">
        <v>138</v>
      </c>
      <c r="R25" s="8"/>
      <c r="S25" s="11">
        <v>135</v>
      </c>
      <c r="T25" s="8"/>
      <c r="U25" s="2">
        <v>55</v>
      </c>
      <c r="V25" s="8"/>
      <c r="W25" s="11">
        <v>70</v>
      </c>
      <c r="X25" s="8"/>
      <c r="Y25" s="11">
        <v>53</v>
      </c>
    </row>
    <row r="26" spans="1:25" ht="18" customHeight="1" x14ac:dyDescent="0.25">
      <c r="A26" s="9">
        <v>24</v>
      </c>
      <c r="B26" s="8"/>
      <c r="C26" s="2">
        <v>149</v>
      </c>
      <c r="D26" s="8"/>
      <c r="E26" s="11">
        <v>120</v>
      </c>
      <c r="F26" s="8"/>
      <c r="G26" s="11">
        <v>219</v>
      </c>
      <c r="H26" s="8"/>
      <c r="I26" s="2">
        <v>621</v>
      </c>
      <c r="J26" s="9">
        <v>21</v>
      </c>
      <c r="K26" s="26">
        <v>4274</v>
      </c>
      <c r="L26" s="8"/>
      <c r="M26" s="11">
        <v>226</v>
      </c>
      <c r="N26" s="8"/>
      <c r="O26" s="2">
        <v>273</v>
      </c>
      <c r="P26" s="8"/>
      <c r="Q26" s="11">
        <v>221</v>
      </c>
      <c r="R26" s="8"/>
      <c r="S26" s="11">
        <v>71</v>
      </c>
      <c r="T26" s="8"/>
      <c r="U26" s="2">
        <v>474</v>
      </c>
      <c r="V26" s="8"/>
      <c r="W26" s="11">
        <v>148</v>
      </c>
      <c r="X26" s="8"/>
      <c r="Y26" s="11">
        <v>0</v>
      </c>
    </row>
    <row r="27" spans="1:25" ht="18" customHeight="1" x14ac:dyDescent="0.25">
      <c r="A27" s="9">
        <v>25</v>
      </c>
      <c r="B27" s="9">
        <v>4</v>
      </c>
      <c r="C27" s="11">
        <v>37</v>
      </c>
      <c r="D27" s="8"/>
      <c r="E27" s="11">
        <v>45</v>
      </c>
      <c r="F27" s="8"/>
      <c r="G27" s="11">
        <v>111</v>
      </c>
      <c r="H27" s="8"/>
      <c r="I27" s="2">
        <v>1089</v>
      </c>
      <c r="J27" s="8"/>
      <c r="K27" s="11">
        <v>163</v>
      </c>
      <c r="L27" s="8"/>
      <c r="M27" s="11">
        <v>225</v>
      </c>
      <c r="N27" s="8"/>
      <c r="O27" s="2">
        <v>593</v>
      </c>
      <c r="P27" s="8"/>
      <c r="Q27" s="11">
        <v>233</v>
      </c>
      <c r="R27" s="8"/>
      <c r="S27" s="2">
        <v>258</v>
      </c>
      <c r="T27" s="9">
        <v>43</v>
      </c>
      <c r="U27" s="11">
        <v>206</v>
      </c>
      <c r="V27" s="8"/>
      <c r="W27" s="11">
        <v>40</v>
      </c>
      <c r="X27" s="8"/>
      <c r="Y27" s="10">
        <v>0</v>
      </c>
    </row>
    <row r="28" spans="1:25" ht="18" customHeight="1" x14ac:dyDescent="0.25">
      <c r="A28" s="9">
        <v>26</v>
      </c>
      <c r="B28" s="8"/>
      <c r="C28" s="11">
        <v>103</v>
      </c>
      <c r="D28" s="8"/>
      <c r="E28" s="11">
        <v>30</v>
      </c>
      <c r="F28" s="8"/>
      <c r="G28" s="11">
        <v>65</v>
      </c>
      <c r="H28" s="9">
        <v>17</v>
      </c>
      <c r="I28" s="11">
        <v>216</v>
      </c>
      <c r="J28" s="8"/>
      <c r="K28" s="11">
        <v>44</v>
      </c>
      <c r="L28" s="8"/>
      <c r="M28" s="2">
        <v>556</v>
      </c>
      <c r="N28" s="9">
        <v>30</v>
      </c>
      <c r="O28" s="11">
        <v>184</v>
      </c>
      <c r="P28" s="8"/>
      <c r="Q28" s="11">
        <v>107</v>
      </c>
      <c r="R28" s="8"/>
      <c r="S28" s="2">
        <v>236</v>
      </c>
      <c r="T28" s="8"/>
      <c r="U28" s="11">
        <v>82</v>
      </c>
      <c r="V28" s="8"/>
      <c r="W28" s="11">
        <v>81</v>
      </c>
      <c r="X28" s="8"/>
      <c r="Y28" s="2">
        <v>173</v>
      </c>
    </row>
    <row r="29" spans="1:25" ht="18" customHeight="1" x14ac:dyDescent="0.25">
      <c r="A29" s="9">
        <v>27</v>
      </c>
      <c r="B29" s="8"/>
      <c r="C29" s="11">
        <v>41</v>
      </c>
      <c r="D29" s="8"/>
      <c r="E29" s="2">
        <v>203</v>
      </c>
      <c r="F29" s="8"/>
      <c r="G29" s="2">
        <v>255</v>
      </c>
      <c r="H29" s="8"/>
      <c r="I29" s="11">
        <v>468</v>
      </c>
      <c r="J29" s="8"/>
      <c r="K29" s="11">
        <v>125</v>
      </c>
      <c r="L29" s="8"/>
      <c r="M29" s="2">
        <v>764</v>
      </c>
      <c r="N29" s="8"/>
      <c r="O29" s="11">
        <v>221</v>
      </c>
      <c r="P29" s="8"/>
      <c r="Q29" s="11">
        <v>117</v>
      </c>
      <c r="R29" s="9">
        <v>39</v>
      </c>
      <c r="S29" s="11">
        <v>183</v>
      </c>
      <c r="T29" s="8"/>
      <c r="U29" s="11">
        <v>119</v>
      </c>
      <c r="V29" s="8"/>
      <c r="W29" s="2">
        <v>117</v>
      </c>
      <c r="X29" s="9">
        <v>52</v>
      </c>
      <c r="Y29" s="11">
        <v>61</v>
      </c>
    </row>
    <row r="30" spans="1:25" ht="18" customHeight="1" x14ac:dyDescent="0.25">
      <c r="A30" s="9">
        <v>28</v>
      </c>
      <c r="B30" s="8"/>
      <c r="C30" s="11">
        <v>25</v>
      </c>
      <c r="D30" s="8"/>
      <c r="E30" s="2">
        <v>19</v>
      </c>
      <c r="F30" s="8"/>
      <c r="G30" s="2">
        <v>399</v>
      </c>
      <c r="H30" s="8"/>
      <c r="I30" s="11">
        <v>400</v>
      </c>
      <c r="J30" s="8"/>
      <c r="K30" s="11">
        <v>237</v>
      </c>
      <c r="L30" s="9">
        <v>26</v>
      </c>
      <c r="M30" s="11">
        <v>189</v>
      </c>
      <c r="N30" s="8"/>
      <c r="O30" s="11">
        <v>163</v>
      </c>
      <c r="P30" s="8"/>
      <c r="Q30" s="2">
        <v>669</v>
      </c>
      <c r="R30" s="8"/>
      <c r="S30" s="11">
        <v>61</v>
      </c>
      <c r="T30" s="8"/>
      <c r="U30" s="11">
        <v>104</v>
      </c>
      <c r="V30" s="8"/>
      <c r="W30" s="2">
        <v>388</v>
      </c>
      <c r="X30" s="8"/>
      <c r="Y30" s="11">
        <v>65</v>
      </c>
    </row>
    <row r="31" spans="1:25" ht="18" customHeight="1" x14ac:dyDescent="0.25">
      <c r="A31" s="9">
        <v>29</v>
      </c>
      <c r="B31" s="8"/>
      <c r="C31" s="11">
        <v>12</v>
      </c>
      <c r="D31" s="8"/>
      <c r="E31" s="13"/>
      <c r="F31" s="9">
        <v>13</v>
      </c>
      <c r="G31" s="11">
        <v>83</v>
      </c>
      <c r="H31" s="8"/>
      <c r="I31" s="11">
        <v>257</v>
      </c>
      <c r="J31" s="8"/>
      <c r="K31" s="2">
        <v>483</v>
      </c>
      <c r="L31" s="8"/>
      <c r="M31" s="11">
        <v>159</v>
      </c>
      <c r="N31" s="8"/>
      <c r="O31" s="11">
        <v>208</v>
      </c>
      <c r="P31" s="8"/>
      <c r="Q31" s="2">
        <v>445</v>
      </c>
      <c r="R31" s="8"/>
      <c r="S31" s="11">
        <v>137</v>
      </c>
      <c r="T31" s="8"/>
      <c r="U31" s="11">
        <v>200</v>
      </c>
      <c r="V31" s="9">
        <v>48</v>
      </c>
      <c r="W31" s="11">
        <v>29</v>
      </c>
      <c r="X31" s="8"/>
      <c r="Y31" s="11">
        <v>58</v>
      </c>
    </row>
    <row r="32" spans="1:25" ht="18" customHeight="1" x14ac:dyDescent="0.25">
      <c r="A32" s="9">
        <v>30</v>
      </c>
      <c r="B32" s="8"/>
      <c r="C32" s="2">
        <v>128</v>
      </c>
      <c r="D32" s="8"/>
      <c r="E32" s="13"/>
      <c r="F32" s="8"/>
      <c r="G32" s="11">
        <v>111</v>
      </c>
      <c r="H32" s="8"/>
      <c r="I32" s="11">
        <v>154</v>
      </c>
      <c r="J32" s="8"/>
      <c r="K32" s="2">
        <v>339</v>
      </c>
      <c r="L32" s="8"/>
      <c r="M32" s="11">
        <v>167</v>
      </c>
      <c r="N32" s="8"/>
      <c r="O32" s="11">
        <v>337</v>
      </c>
      <c r="P32" s="9">
        <v>35</v>
      </c>
      <c r="Q32" s="11">
        <v>73</v>
      </c>
      <c r="R32" s="8"/>
      <c r="S32" s="11">
        <v>554</v>
      </c>
      <c r="T32" s="8"/>
      <c r="U32" s="2">
        <v>96</v>
      </c>
      <c r="V32" s="8"/>
      <c r="W32" s="11">
        <v>65</v>
      </c>
      <c r="X32" s="8"/>
      <c r="Y32" s="11">
        <v>56</v>
      </c>
    </row>
    <row r="33" spans="1:25" ht="18" customHeight="1" x14ac:dyDescent="0.25">
      <c r="A33" s="9">
        <v>31</v>
      </c>
      <c r="B33" s="8"/>
      <c r="C33" s="2">
        <v>369</v>
      </c>
      <c r="D33" s="8"/>
      <c r="E33" s="13"/>
      <c r="F33" s="8"/>
      <c r="G33" s="11">
        <v>36</v>
      </c>
      <c r="H33" s="8"/>
      <c r="I33" s="13"/>
      <c r="J33" s="9">
        <v>22</v>
      </c>
      <c r="K33" s="11">
        <v>85</v>
      </c>
      <c r="L33" s="8"/>
      <c r="M33" s="13"/>
      <c r="N33" s="8"/>
      <c r="O33" s="2">
        <v>497</v>
      </c>
      <c r="P33" s="8"/>
      <c r="Q33" s="11">
        <v>156</v>
      </c>
      <c r="R33" s="8"/>
      <c r="S33" s="13"/>
      <c r="T33" s="8"/>
      <c r="U33" s="2">
        <v>735</v>
      </c>
      <c r="V33" s="8"/>
      <c r="W33" s="13"/>
      <c r="X33" s="8"/>
      <c r="Y33" s="11">
        <v>26</v>
      </c>
    </row>
    <row r="34" spans="1:25" ht="18" customHeight="1" x14ac:dyDescent="0.25">
      <c r="A34" s="9" t="s">
        <v>34</v>
      </c>
      <c r="B34" s="8"/>
      <c r="C34" s="9">
        <f>SUM(C3:C33)</f>
        <v>2565</v>
      </c>
      <c r="D34" s="8"/>
      <c r="E34" s="9">
        <f>SUM(E3:E33)</f>
        <v>2703</v>
      </c>
      <c r="F34" s="8"/>
      <c r="G34" s="9">
        <f>SUM(G3:G33)</f>
        <v>4826</v>
      </c>
      <c r="H34" s="8"/>
      <c r="I34" s="9">
        <f>SUM(I3:I33)</f>
        <v>13219</v>
      </c>
      <c r="J34" s="8"/>
      <c r="K34" s="9">
        <f>SUM(K3:K33)</f>
        <v>20045</v>
      </c>
      <c r="L34" s="8"/>
      <c r="M34" s="9">
        <f>SUM(M3:M33)</f>
        <v>9493</v>
      </c>
      <c r="N34" s="8"/>
      <c r="O34" s="9">
        <f>SUM(O3:O33)</f>
        <v>7662</v>
      </c>
      <c r="P34" s="8"/>
      <c r="Q34" s="9">
        <f>SUM(Q3:Q33)</f>
        <v>9521</v>
      </c>
      <c r="R34" s="8"/>
      <c r="S34" s="9">
        <f>SUM(S3:S33)</f>
        <v>6853</v>
      </c>
      <c r="T34" s="8"/>
      <c r="U34" s="9">
        <f>SUM(U3:U33)</f>
        <v>7912</v>
      </c>
      <c r="V34" s="8"/>
      <c r="W34" s="9">
        <f>SUM(W3:W33)</f>
        <v>4539</v>
      </c>
      <c r="X34" s="8"/>
      <c r="Y34" s="9">
        <f>SUM(Y3:Y33)</f>
        <v>1960</v>
      </c>
    </row>
    <row r="35" spans="1:25" ht="17.4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5" t="s">
        <v>55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7.100000000000001" customHeight="1" x14ac:dyDescent="0.25">
      <c r="A36" s="16"/>
      <c r="B36" s="17"/>
      <c r="C36" s="18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8" customHeight="1" x14ac:dyDescent="0.25">
      <c r="A37" s="16"/>
      <c r="B37" s="17"/>
      <c r="C37" s="18" t="s">
        <v>56</v>
      </c>
      <c r="D37" s="19"/>
      <c r="E37" s="19"/>
      <c r="F37" s="16"/>
      <c r="G37" s="16"/>
      <c r="H37" s="16"/>
      <c r="I37" s="20"/>
      <c r="J37" s="105" t="s">
        <v>34</v>
      </c>
      <c r="K37" s="106"/>
      <c r="L37" s="37">
        <f>C34+E34+G34+I34+K34+M34+O34+Q34+S34+U34+W34+Y34</f>
        <v>91298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8" customHeight="1" x14ac:dyDescent="0.25">
      <c r="A38" s="16"/>
      <c r="B38" s="17"/>
      <c r="C38" s="18" t="s">
        <v>57</v>
      </c>
      <c r="D38" s="19"/>
      <c r="E38" s="19"/>
      <c r="F38" s="16"/>
      <c r="G38" s="16"/>
      <c r="H38" s="16"/>
      <c r="I38" s="22"/>
      <c r="J38" s="22"/>
      <c r="K38" s="23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7.100000000000001" customHeight="1" x14ac:dyDescent="0.25">
      <c r="A39" s="16"/>
      <c r="B39" s="17"/>
      <c r="C39" s="18" t="s">
        <v>15</v>
      </c>
      <c r="D39" s="19"/>
      <c r="E39" s="19"/>
      <c r="F39" s="16"/>
      <c r="G39" s="16"/>
      <c r="H39" s="19"/>
      <c r="I39" s="19"/>
      <c r="J39" s="19"/>
      <c r="K39" s="24"/>
      <c r="L39" s="21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7.100000000000001" customHeight="1" x14ac:dyDescent="0.25">
      <c r="A40" s="16"/>
      <c r="B40" s="17"/>
      <c r="C40" s="18" t="s">
        <v>58</v>
      </c>
      <c r="D40" s="19"/>
      <c r="E40" s="1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7.100000000000001" customHeight="1" x14ac:dyDescent="0.25">
      <c r="A41" s="16"/>
      <c r="B41" s="17"/>
      <c r="C41" s="18" t="s">
        <v>59</v>
      </c>
      <c r="D41" s="19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7.100000000000001" customHeight="1" x14ac:dyDescent="0.25">
      <c r="A42" s="16"/>
      <c r="B42" s="17"/>
      <c r="C42" s="18" t="s">
        <v>60</v>
      </c>
      <c r="D42" s="19"/>
      <c r="E42" s="1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7.100000000000001" customHeight="1" x14ac:dyDescent="0.25">
      <c r="A43" s="16"/>
      <c r="B43" s="17"/>
      <c r="C43" s="18" t="s">
        <v>19</v>
      </c>
      <c r="D43" s="19"/>
      <c r="E43" s="19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7.100000000000001" customHeight="1" x14ac:dyDescent="0.25">
      <c r="A44" s="16"/>
      <c r="B44" s="17"/>
      <c r="C44" s="18" t="s">
        <v>20</v>
      </c>
      <c r="D44" s="19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7.100000000000001" customHeight="1" x14ac:dyDescent="0.25">
      <c r="A45" s="16"/>
      <c r="B45" s="17"/>
      <c r="C45" s="18" t="s">
        <v>21</v>
      </c>
      <c r="D45" s="19"/>
      <c r="E45" s="1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7.100000000000001" customHeight="1" x14ac:dyDescent="0.25">
      <c r="A46" s="16"/>
      <c r="B46" s="17"/>
      <c r="C46" s="18" t="s">
        <v>22</v>
      </c>
      <c r="D46" s="19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7.100000000000001" customHeight="1" x14ac:dyDescent="0.25">
      <c r="A47" s="16"/>
      <c r="B47" s="17"/>
      <c r="C47" s="18" t="s">
        <v>23</v>
      </c>
      <c r="D47" s="19"/>
      <c r="E47" s="19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7.100000000000001" customHeight="1" x14ac:dyDescent="0.25">
      <c r="A48" s="16"/>
      <c r="B48" s="17"/>
      <c r="C48" s="18" t="s">
        <v>24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</sheetData>
  <mergeCells count="13">
    <mergeCell ref="J37:K37"/>
    <mergeCell ref="H1:I1"/>
    <mergeCell ref="X1:Y1"/>
    <mergeCell ref="V1:W1"/>
    <mergeCell ref="T1:U1"/>
    <mergeCell ref="R1:S1"/>
    <mergeCell ref="P1:Q1"/>
    <mergeCell ref="F1:G1"/>
    <mergeCell ref="D1:E1"/>
    <mergeCell ref="B1:C1"/>
    <mergeCell ref="N1:O1"/>
    <mergeCell ref="L1:M1"/>
    <mergeCell ref="J1:K1"/>
  </mergeCells>
  <pageMargins left="0.75" right="0.75" top="1" bottom="1" header="0.5" footer="0.5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selection activeCell="Y34" sqref="A1:Y34"/>
    </sheetView>
  </sheetViews>
  <sheetFormatPr defaultColWidth="6.69921875" defaultRowHeight="15" customHeight="1" x14ac:dyDescent="0.25"/>
  <cols>
    <col min="1" max="25" width="7.09765625" style="27" customWidth="1"/>
    <col min="26" max="256" width="6.69921875" customWidth="1"/>
  </cols>
  <sheetData>
    <row r="1" spans="1:25" ht="18" customHeight="1" x14ac:dyDescent="0.25">
      <c r="A1" s="8"/>
      <c r="B1" s="107" t="s">
        <v>0</v>
      </c>
      <c r="C1" s="108"/>
      <c r="D1" s="107" t="s">
        <v>1</v>
      </c>
      <c r="E1" s="108"/>
      <c r="F1" s="107" t="s">
        <v>2</v>
      </c>
      <c r="G1" s="108"/>
      <c r="H1" s="107" t="s">
        <v>3</v>
      </c>
      <c r="I1" s="108"/>
      <c r="J1" s="107" t="s">
        <v>4</v>
      </c>
      <c r="K1" s="108"/>
      <c r="L1" s="107" t="s">
        <v>5</v>
      </c>
      <c r="M1" s="108"/>
      <c r="N1" s="107" t="s">
        <v>6</v>
      </c>
      <c r="O1" s="108"/>
      <c r="P1" s="107" t="s">
        <v>7</v>
      </c>
      <c r="Q1" s="108"/>
      <c r="R1" s="107" t="s">
        <v>8</v>
      </c>
      <c r="S1" s="108"/>
      <c r="T1" s="107" t="s">
        <v>25</v>
      </c>
      <c r="U1" s="108"/>
      <c r="V1" s="107" t="s">
        <v>9</v>
      </c>
      <c r="W1" s="108"/>
      <c r="X1" s="107" t="s">
        <v>10</v>
      </c>
      <c r="Y1" s="108"/>
    </row>
    <row r="2" spans="1:25" ht="18" customHeight="1" x14ac:dyDescent="0.25">
      <c r="A2" s="9" t="s">
        <v>26</v>
      </c>
      <c r="B2" s="9" t="s">
        <v>11</v>
      </c>
      <c r="C2" s="9" t="s">
        <v>33</v>
      </c>
      <c r="D2" s="9" t="s">
        <v>11</v>
      </c>
      <c r="E2" s="9" t="s">
        <v>33</v>
      </c>
      <c r="F2" s="9" t="s">
        <v>11</v>
      </c>
      <c r="G2" s="9" t="s">
        <v>33</v>
      </c>
      <c r="H2" s="9" t="s">
        <v>11</v>
      </c>
      <c r="I2" s="9" t="s">
        <v>33</v>
      </c>
      <c r="J2" s="9" t="s">
        <v>11</v>
      </c>
      <c r="K2" s="9" t="s">
        <v>33</v>
      </c>
      <c r="L2" s="9" t="s">
        <v>11</v>
      </c>
      <c r="M2" s="9" t="s">
        <v>33</v>
      </c>
      <c r="N2" s="9" t="s">
        <v>11</v>
      </c>
      <c r="O2" s="9" t="s">
        <v>33</v>
      </c>
      <c r="P2" s="9" t="s">
        <v>11</v>
      </c>
      <c r="Q2" s="9" t="s">
        <v>33</v>
      </c>
      <c r="R2" s="9" t="s">
        <v>11</v>
      </c>
      <c r="S2" s="9" t="s">
        <v>33</v>
      </c>
      <c r="T2" s="9" t="s">
        <v>11</v>
      </c>
      <c r="U2" s="9" t="s">
        <v>33</v>
      </c>
      <c r="V2" s="9" t="s">
        <v>11</v>
      </c>
      <c r="W2" s="9" t="s">
        <v>33</v>
      </c>
      <c r="X2" s="9" t="s">
        <v>11</v>
      </c>
      <c r="Y2" s="9" t="s">
        <v>33</v>
      </c>
    </row>
    <row r="3" spans="1:25" ht="18" customHeight="1" x14ac:dyDescent="0.25">
      <c r="A3" s="9">
        <v>1</v>
      </c>
      <c r="B3" s="9">
        <v>52</v>
      </c>
      <c r="C3" s="10">
        <v>0</v>
      </c>
      <c r="D3" s="8"/>
      <c r="E3" s="11">
        <v>31</v>
      </c>
      <c r="F3" s="8"/>
      <c r="G3" s="11">
        <v>78</v>
      </c>
      <c r="H3" s="8"/>
      <c r="I3" s="11">
        <v>146</v>
      </c>
      <c r="J3" s="8"/>
      <c r="K3" s="10">
        <v>852</v>
      </c>
      <c r="L3" s="8"/>
      <c r="M3" s="11">
        <v>174</v>
      </c>
      <c r="N3" s="8"/>
      <c r="O3" s="11">
        <v>139</v>
      </c>
      <c r="P3" s="9">
        <v>31</v>
      </c>
      <c r="Q3" s="11">
        <v>286</v>
      </c>
      <c r="R3" s="8"/>
      <c r="S3" s="11">
        <v>231</v>
      </c>
      <c r="T3" s="8"/>
      <c r="U3" s="2">
        <v>472</v>
      </c>
      <c r="V3" s="8"/>
      <c r="W3" s="10">
        <v>1007</v>
      </c>
      <c r="X3" s="8"/>
      <c r="Y3" s="11">
        <v>59</v>
      </c>
    </row>
    <row r="4" spans="1:25" ht="18" customHeight="1" x14ac:dyDescent="0.25">
      <c r="A4" s="9">
        <v>2</v>
      </c>
      <c r="B4" s="8"/>
      <c r="C4" s="2">
        <v>236</v>
      </c>
      <c r="D4" s="8"/>
      <c r="E4" s="11">
        <v>55</v>
      </c>
      <c r="F4" s="8"/>
      <c r="G4" s="11">
        <v>189</v>
      </c>
      <c r="H4" s="8"/>
      <c r="I4" s="2">
        <v>1001</v>
      </c>
      <c r="J4" s="9">
        <v>18</v>
      </c>
      <c r="K4" s="11">
        <v>260</v>
      </c>
      <c r="L4" s="8"/>
      <c r="M4" s="10">
        <v>1232</v>
      </c>
      <c r="N4" s="8"/>
      <c r="O4" s="2">
        <v>366</v>
      </c>
      <c r="P4" s="8"/>
      <c r="Q4" s="11">
        <v>365</v>
      </c>
      <c r="R4" s="8"/>
      <c r="S4" s="11">
        <v>314</v>
      </c>
      <c r="T4" s="8"/>
      <c r="U4" s="2">
        <v>857</v>
      </c>
      <c r="V4" s="8"/>
      <c r="W4" s="10">
        <v>272</v>
      </c>
      <c r="X4" s="8"/>
      <c r="Y4" s="11">
        <v>95</v>
      </c>
    </row>
    <row r="5" spans="1:25" ht="18" customHeight="1" x14ac:dyDescent="0.25">
      <c r="A5" s="9">
        <v>3</v>
      </c>
      <c r="B5" s="9">
        <v>1</v>
      </c>
      <c r="C5" s="11">
        <v>0</v>
      </c>
      <c r="D5" s="8"/>
      <c r="E5" s="11">
        <v>78</v>
      </c>
      <c r="F5" s="8"/>
      <c r="G5" s="11">
        <v>119</v>
      </c>
      <c r="H5" s="8"/>
      <c r="I5" s="2">
        <v>555</v>
      </c>
      <c r="J5" s="8"/>
      <c r="K5" s="11">
        <v>385</v>
      </c>
      <c r="L5" s="8"/>
      <c r="M5" s="11">
        <v>311</v>
      </c>
      <c r="N5" s="8"/>
      <c r="O5" s="2">
        <v>731</v>
      </c>
      <c r="P5" s="8"/>
      <c r="Q5" s="11">
        <v>109</v>
      </c>
      <c r="R5" s="8"/>
      <c r="S5" s="2">
        <v>455</v>
      </c>
      <c r="T5" s="9">
        <v>40</v>
      </c>
      <c r="U5" s="11">
        <v>155</v>
      </c>
      <c r="V5" s="8"/>
      <c r="W5" s="11">
        <v>118</v>
      </c>
      <c r="X5" s="8"/>
      <c r="Y5" s="2">
        <v>51</v>
      </c>
    </row>
    <row r="6" spans="1:25" ht="18" customHeight="1" x14ac:dyDescent="0.25">
      <c r="A6" s="9">
        <v>4</v>
      </c>
      <c r="B6" s="8"/>
      <c r="C6" s="11">
        <v>79</v>
      </c>
      <c r="D6" s="8"/>
      <c r="E6" s="11">
        <v>48</v>
      </c>
      <c r="F6" s="8"/>
      <c r="G6" s="11">
        <v>142</v>
      </c>
      <c r="H6" s="9">
        <v>14</v>
      </c>
      <c r="I6" s="11">
        <v>160</v>
      </c>
      <c r="J6" s="8"/>
      <c r="K6" s="11">
        <v>217</v>
      </c>
      <c r="L6" s="8"/>
      <c r="M6" s="2">
        <v>590</v>
      </c>
      <c r="N6" s="9">
        <v>27</v>
      </c>
      <c r="O6" s="11">
        <v>273</v>
      </c>
      <c r="P6" s="8"/>
      <c r="Q6" s="11">
        <v>351</v>
      </c>
      <c r="R6" s="8"/>
      <c r="S6" s="2">
        <v>389</v>
      </c>
      <c r="T6" s="8"/>
      <c r="U6" s="11">
        <v>142</v>
      </c>
      <c r="V6" s="8"/>
      <c r="W6" s="11">
        <v>260</v>
      </c>
      <c r="X6" s="8"/>
      <c r="Y6" s="2">
        <v>171</v>
      </c>
    </row>
    <row r="7" spans="1:25" ht="18" customHeight="1" x14ac:dyDescent="0.25">
      <c r="A7" s="9">
        <v>5</v>
      </c>
      <c r="B7" s="8"/>
      <c r="C7" s="11">
        <v>90</v>
      </c>
      <c r="D7" s="8"/>
      <c r="E7" s="2">
        <v>111</v>
      </c>
      <c r="F7" s="8"/>
      <c r="G7" s="2">
        <v>131</v>
      </c>
      <c r="H7" s="8"/>
      <c r="I7" s="11">
        <v>68</v>
      </c>
      <c r="J7" s="8"/>
      <c r="K7" s="11">
        <v>346</v>
      </c>
      <c r="L7" s="8"/>
      <c r="M7" s="2">
        <v>591</v>
      </c>
      <c r="N7" s="8"/>
      <c r="O7" s="11">
        <v>403</v>
      </c>
      <c r="P7" s="8"/>
      <c r="Q7" s="11">
        <v>167</v>
      </c>
      <c r="R7" s="9">
        <v>36</v>
      </c>
      <c r="S7" s="11">
        <v>114</v>
      </c>
      <c r="T7" s="8"/>
      <c r="U7" s="11">
        <v>135</v>
      </c>
      <c r="V7" s="8"/>
      <c r="W7" s="2">
        <v>438</v>
      </c>
      <c r="X7" s="9">
        <v>49</v>
      </c>
      <c r="Y7" s="11">
        <v>53</v>
      </c>
    </row>
    <row r="8" spans="1:25" ht="18" customHeight="1" x14ac:dyDescent="0.25">
      <c r="A8" s="9">
        <v>6</v>
      </c>
      <c r="B8" s="8"/>
      <c r="C8" s="11">
        <v>17</v>
      </c>
      <c r="D8" s="8"/>
      <c r="E8" s="2">
        <v>313</v>
      </c>
      <c r="F8" s="8"/>
      <c r="G8" s="2">
        <v>766</v>
      </c>
      <c r="H8" s="8"/>
      <c r="I8" s="11">
        <v>270</v>
      </c>
      <c r="J8" s="8"/>
      <c r="K8" s="11">
        <v>295</v>
      </c>
      <c r="L8" s="9">
        <v>23</v>
      </c>
      <c r="M8" s="11">
        <v>188</v>
      </c>
      <c r="N8" s="8"/>
      <c r="O8" s="11">
        <v>120</v>
      </c>
      <c r="P8" s="8"/>
      <c r="Q8" s="2">
        <v>300</v>
      </c>
      <c r="R8" s="8"/>
      <c r="S8" s="11">
        <v>70</v>
      </c>
      <c r="T8" s="8"/>
      <c r="U8" s="11">
        <v>94</v>
      </c>
      <c r="V8" s="8"/>
      <c r="W8" s="2">
        <v>479</v>
      </c>
      <c r="X8" s="8"/>
      <c r="Y8" s="11">
        <v>100</v>
      </c>
    </row>
    <row r="9" spans="1:25" ht="18" customHeight="1" x14ac:dyDescent="0.25">
      <c r="A9" s="9">
        <v>7</v>
      </c>
      <c r="B9" s="8"/>
      <c r="C9" s="11">
        <v>58</v>
      </c>
      <c r="D9" s="9">
        <v>6</v>
      </c>
      <c r="E9" s="11">
        <v>144</v>
      </c>
      <c r="F9" s="9">
        <v>10</v>
      </c>
      <c r="G9" s="11">
        <v>258</v>
      </c>
      <c r="H9" s="8"/>
      <c r="I9" s="11">
        <v>228</v>
      </c>
      <c r="J9" s="8"/>
      <c r="K9" s="2">
        <v>369</v>
      </c>
      <c r="L9" s="8"/>
      <c r="M9" s="11">
        <v>216</v>
      </c>
      <c r="N9" s="8"/>
      <c r="O9" s="11">
        <v>238</v>
      </c>
      <c r="P9" s="8"/>
      <c r="Q9" s="2">
        <v>806</v>
      </c>
      <c r="R9" s="8"/>
      <c r="S9" s="11">
        <v>87</v>
      </c>
      <c r="T9" s="8"/>
      <c r="U9" s="11">
        <v>147</v>
      </c>
      <c r="V9" s="9">
        <v>45</v>
      </c>
      <c r="W9" s="11">
        <v>25</v>
      </c>
      <c r="X9" s="8"/>
      <c r="Y9" s="11">
        <v>67</v>
      </c>
    </row>
    <row r="10" spans="1:25" ht="18" customHeight="1" x14ac:dyDescent="0.25">
      <c r="A10" s="9">
        <v>8</v>
      </c>
      <c r="B10" s="8"/>
      <c r="C10" s="2">
        <v>70</v>
      </c>
      <c r="D10" s="8"/>
      <c r="E10" s="11">
        <v>164</v>
      </c>
      <c r="F10" s="8"/>
      <c r="G10" s="11">
        <v>339</v>
      </c>
      <c r="H10" s="8"/>
      <c r="I10" s="11">
        <v>181</v>
      </c>
      <c r="J10" s="8"/>
      <c r="K10" s="2">
        <v>865</v>
      </c>
      <c r="L10" s="8"/>
      <c r="M10" s="11">
        <v>142</v>
      </c>
      <c r="N10" s="8"/>
      <c r="O10" s="11">
        <v>175</v>
      </c>
      <c r="P10" s="9">
        <v>32</v>
      </c>
      <c r="Q10" s="11">
        <v>218</v>
      </c>
      <c r="R10" s="8"/>
      <c r="S10" s="11">
        <v>160</v>
      </c>
      <c r="T10" s="8"/>
      <c r="U10" s="2">
        <v>147</v>
      </c>
      <c r="V10" s="8"/>
      <c r="W10" s="11">
        <v>206</v>
      </c>
      <c r="X10" s="8"/>
      <c r="Y10" s="11">
        <v>108</v>
      </c>
    </row>
    <row r="11" spans="1:25" ht="18" customHeight="1" x14ac:dyDescent="0.25">
      <c r="A11" s="9">
        <v>9</v>
      </c>
      <c r="B11" s="8"/>
      <c r="C11" s="2">
        <v>435</v>
      </c>
      <c r="D11" s="8"/>
      <c r="E11" s="11">
        <v>134</v>
      </c>
      <c r="F11" s="8"/>
      <c r="G11" s="11">
        <v>99</v>
      </c>
      <c r="H11" s="8"/>
      <c r="I11" s="2">
        <v>586</v>
      </c>
      <c r="J11" s="9">
        <v>19</v>
      </c>
      <c r="K11" s="11">
        <v>220</v>
      </c>
      <c r="L11" s="8"/>
      <c r="M11" s="11">
        <v>351</v>
      </c>
      <c r="N11" s="8"/>
      <c r="O11" s="2">
        <v>263</v>
      </c>
      <c r="P11" s="8"/>
      <c r="Q11" s="11">
        <v>121</v>
      </c>
      <c r="R11" s="8"/>
      <c r="S11" s="11">
        <v>265</v>
      </c>
      <c r="T11" s="8"/>
      <c r="U11" s="2">
        <v>251</v>
      </c>
      <c r="V11" s="8"/>
      <c r="W11" s="11">
        <v>161</v>
      </c>
      <c r="X11" s="8"/>
      <c r="Y11" s="11">
        <v>221</v>
      </c>
    </row>
    <row r="12" spans="1:25" ht="18" customHeight="1" x14ac:dyDescent="0.25">
      <c r="A12" s="9">
        <v>10</v>
      </c>
      <c r="B12" s="9">
        <v>2</v>
      </c>
      <c r="C12" s="11">
        <v>74</v>
      </c>
      <c r="D12" s="8"/>
      <c r="E12" s="11">
        <v>53</v>
      </c>
      <c r="F12" s="8"/>
      <c r="G12" s="11">
        <v>137</v>
      </c>
      <c r="H12" s="8"/>
      <c r="I12" s="2">
        <v>1522</v>
      </c>
      <c r="J12" s="8"/>
      <c r="K12" s="11">
        <v>166</v>
      </c>
      <c r="L12" s="8"/>
      <c r="M12" s="11">
        <v>115</v>
      </c>
      <c r="N12" s="8"/>
      <c r="O12" s="2">
        <v>558</v>
      </c>
      <c r="P12" s="8"/>
      <c r="Q12" s="11">
        <v>334</v>
      </c>
      <c r="R12" s="8"/>
      <c r="S12" s="2">
        <v>625</v>
      </c>
      <c r="T12" s="9">
        <v>41</v>
      </c>
      <c r="U12" s="11">
        <v>73</v>
      </c>
      <c r="V12" s="8"/>
      <c r="W12" s="11">
        <v>301</v>
      </c>
      <c r="X12" s="8"/>
      <c r="Y12" s="2">
        <v>161</v>
      </c>
    </row>
    <row r="13" spans="1:25" ht="18" customHeight="1" x14ac:dyDescent="0.25">
      <c r="A13" s="9">
        <v>11</v>
      </c>
      <c r="B13" s="8"/>
      <c r="C13" s="11">
        <v>185</v>
      </c>
      <c r="D13" s="8"/>
      <c r="E13" s="11">
        <v>23</v>
      </c>
      <c r="F13" s="8"/>
      <c r="G13" s="11">
        <v>323</v>
      </c>
      <c r="H13" s="9">
        <v>15</v>
      </c>
      <c r="I13" s="11">
        <v>362</v>
      </c>
      <c r="J13" s="8"/>
      <c r="K13" s="11">
        <v>285</v>
      </c>
      <c r="L13" s="8"/>
      <c r="M13" s="2">
        <v>275</v>
      </c>
      <c r="N13" s="9">
        <v>28</v>
      </c>
      <c r="O13" s="11">
        <v>376</v>
      </c>
      <c r="P13" s="8"/>
      <c r="Q13" s="11">
        <v>361</v>
      </c>
      <c r="R13" s="8"/>
      <c r="S13" s="2">
        <v>454</v>
      </c>
      <c r="T13" s="8"/>
      <c r="U13" s="11">
        <v>309</v>
      </c>
      <c r="V13" s="8"/>
      <c r="W13" s="10">
        <v>581</v>
      </c>
      <c r="X13" s="8"/>
      <c r="Y13" s="2">
        <v>219</v>
      </c>
    </row>
    <row r="14" spans="1:25" ht="18" customHeight="1" x14ac:dyDescent="0.25">
      <c r="A14" s="9">
        <v>12</v>
      </c>
      <c r="B14" s="8"/>
      <c r="C14" s="11">
        <v>8</v>
      </c>
      <c r="D14" s="8"/>
      <c r="E14" s="2">
        <v>141</v>
      </c>
      <c r="F14" s="8"/>
      <c r="G14" s="2">
        <v>1213</v>
      </c>
      <c r="H14" s="8"/>
      <c r="I14" s="11">
        <v>223</v>
      </c>
      <c r="J14" s="8"/>
      <c r="K14" s="11">
        <v>280</v>
      </c>
      <c r="L14" s="8"/>
      <c r="M14" s="10">
        <v>969</v>
      </c>
      <c r="N14" s="8"/>
      <c r="O14" s="11">
        <v>268</v>
      </c>
      <c r="P14" s="8"/>
      <c r="Q14" s="11">
        <v>135</v>
      </c>
      <c r="R14" s="9">
        <v>37</v>
      </c>
      <c r="S14" s="11">
        <v>159</v>
      </c>
      <c r="T14" s="8"/>
      <c r="U14" s="11">
        <v>265</v>
      </c>
      <c r="V14" s="8"/>
      <c r="W14" s="2">
        <v>392</v>
      </c>
      <c r="X14" s="9">
        <v>50</v>
      </c>
      <c r="Y14" s="11">
        <v>60</v>
      </c>
    </row>
    <row r="15" spans="1:25" ht="18" customHeight="1" x14ac:dyDescent="0.25">
      <c r="A15" s="9">
        <v>13</v>
      </c>
      <c r="B15" s="8"/>
      <c r="C15" s="11">
        <v>9</v>
      </c>
      <c r="D15" s="8"/>
      <c r="E15" s="2">
        <v>556</v>
      </c>
      <c r="F15" s="8"/>
      <c r="G15" s="2">
        <v>1656</v>
      </c>
      <c r="H15" s="8"/>
      <c r="I15" s="11">
        <v>225</v>
      </c>
      <c r="J15" s="8"/>
      <c r="K15" s="11">
        <v>173</v>
      </c>
      <c r="L15" s="9">
        <v>24</v>
      </c>
      <c r="M15" s="10">
        <v>832</v>
      </c>
      <c r="N15" s="8"/>
      <c r="O15" s="11">
        <v>1542</v>
      </c>
      <c r="P15" s="8"/>
      <c r="Q15" s="2">
        <v>232</v>
      </c>
      <c r="R15" s="8"/>
      <c r="S15" s="11">
        <v>126</v>
      </c>
      <c r="T15" s="8"/>
      <c r="U15" s="11">
        <v>171</v>
      </c>
      <c r="V15" s="8"/>
      <c r="W15" s="2">
        <v>328</v>
      </c>
      <c r="X15" s="8"/>
      <c r="Y15" s="11">
        <v>15</v>
      </c>
    </row>
    <row r="16" spans="1:25" ht="18" customHeight="1" x14ac:dyDescent="0.25">
      <c r="A16" s="9">
        <v>14</v>
      </c>
      <c r="B16" s="8"/>
      <c r="C16" s="11">
        <v>50</v>
      </c>
      <c r="D16" s="9">
        <v>7</v>
      </c>
      <c r="E16" s="11">
        <v>45</v>
      </c>
      <c r="F16" s="9">
        <v>11</v>
      </c>
      <c r="G16" s="11">
        <v>383</v>
      </c>
      <c r="H16" s="8"/>
      <c r="I16" s="11">
        <v>282</v>
      </c>
      <c r="J16" s="8"/>
      <c r="K16" s="2">
        <v>394</v>
      </c>
      <c r="L16" s="8"/>
      <c r="M16" s="11">
        <v>235</v>
      </c>
      <c r="N16" s="8"/>
      <c r="O16" s="11">
        <v>128</v>
      </c>
      <c r="P16" s="8"/>
      <c r="Q16" s="2">
        <v>765</v>
      </c>
      <c r="R16" s="8"/>
      <c r="S16" s="11">
        <v>181</v>
      </c>
      <c r="T16" s="8"/>
      <c r="U16" s="11">
        <v>244</v>
      </c>
      <c r="V16" s="9">
        <v>46</v>
      </c>
      <c r="W16" s="11">
        <v>107</v>
      </c>
      <c r="X16" s="8"/>
      <c r="Y16" s="11">
        <v>2</v>
      </c>
    </row>
    <row r="17" spans="1:25" ht="18" customHeight="1" x14ac:dyDescent="0.25">
      <c r="A17" s="9">
        <v>15</v>
      </c>
      <c r="B17" s="8"/>
      <c r="C17" s="2">
        <v>198</v>
      </c>
      <c r="D17" s="8"/>
      <c r="E17" s="11">
        <v>82</v>
      </c>
      <c r="F17" s="8"/>
      <c r="G17" s="11">
        <v>1060</v>
      </c>
      <c r="H17" s="8"/>
      <c r="I17" s="11">
        <v>318</v>
      </c>
      <c r="J17" s="8"/>
      <c r="K17" s="2">
        <v>711</v>
      </c>
      <c r="L17" s="8"/>
      <c r="M17" s="11">
        <v>126</v>
      </c>
      <c r="N17" s="8"/>
      <c r="O17" s="11">
        <v>286</v>
      </c>
      <c r="P17" s="9">
        <v>33</v>
      </c>
      <c r="Q17" s="10">
        <v>1180</v>
      </c>
      <c r="R17" s="8"/>
      <c r="S17" s="11">
        <v>259</v>
      </c>
      <c r="T17" s="8"/>
      <c r="U17" s="2">
        <v>493</v>
      </c>
      <c r="V17" s="8"/>
      <c r="W17" s="11">
        <v>142</v>
      </c>
      <c r="X17" s="8"/>
      <c r="Y17" s="11">
        <v>16</v>
      </c>
    </row>
    <row r="18" spans="1:25" ht="18" customHeight="1" x14ac:dyDescent="0.25">
      <c r="A18" s="9">
        <v>16</v>
      </c>
      <c r="B18" s="8"/>
      <c r="C18" s="2">
        <v>667</v>
      </c>
      <c r="D18" s="8"/>
      <c r="E18" s="11">
        <v>168</v>
      </c>
      <c r="F18" s="8"/>
      <c r="G18" s="11">
        <v>2832</v>
      </c>
      <c r="H18" s="8"/>
      <c r="I18" s="2">
        <v>595</v>
      </c>
      <c r="J18" s="9">
        <v>20</v>
      </c>
      <c r="K18" s="11">
        <v>120</v>
      </c>
      <c r="L18" s="8"/>
      <c r="M18" s="11">
        <v>148</v>
      </c>
      <c r="N18" s="8"/>
      <c r="O18" s="2">
        <v>239</v>
      </c>
      <c r="P18" s="8"/>
      <c r="Q18" s="11">
        <v>340</v>
      </c>
      <c r="R18" s="8"/>
      <c r="S18" s="11">
        <v>325</v>
      </c>
      <c r="T18" s="8"/>
      <c r="U18" s="2">
        <v>1000</v>
      </c>
      <c r="V18" s="8"/>
      <c r="W18" s="11">
        <v>115</v>
      </c>
      <c r="X18" s="8"/>
      <c r="Y18" s="11">
        <v>93</v>
      </c>
    </row>
    <row r="19" spans="1:25" ht="18" customHeight="1" x14ac:dyDescent="0.25">
      <c r="A19" s="9">
        <v>17</v>
      </c>
      <c r="B19" s="9">
        <v>3</v>
      </c>
      <c r="C19" s="11">
        <v>75</v>
      </c>
      <c r="D19" s="8"/>
      <c r="E19" s="11">
        <v>187</v>
      </c>
      <c r="F19" s="8"/>
      <c r="G19" s="11">
        <v>561</v>
      </c>
      <c r="H19" s="8"/>
      <c r="I19" s="2">
        <v>1050</v>
      </c>
      <c r="J19" s="8"/>
      <c r="K19" s="11">
        <v>193</v>
      </c>
      <c r="L19" s="8"/>
      <c r="M19" s="11">
        <v>192</v>
      </c>
      <c r="N19" s="8"/>
      <c r="O19" s="2">
        <v>590</v>
      </c>
      <c r="P19" s="8"/>
      <c r="Q19" s="11">
        <v>428</v>
      </c>
      <c r="R19" s="8"/>
      <c r="S19" s="2">
        <v>353</v>
      </c>
      <c r="T19" s="9">
        <v>42</v>
      </c>
      <c r="U19" s="11">
        <v>148</v>
      </c>
      <c r="V19" s="8"/>
      <c r="W19" s="11">
        <v>157</v>
      </c>
      <c r="X19" s="8"/>
      <c r="Y19" s="2">
        <v>64</v>
      </c>
    </row>
    <row r="20" spans="1:25" ht="18" customHeight="1" x14ac:dyDescent="0.25">
      <c r="A20" s="9">
        <v>18</v>
      </c>
      <c r="B20" s="8"/>
      <c r="C20" s="11">
        <v>16</v>
      </c>
      <c r="D20" s="8"/>
      <c r="E20" s="11">
        <v>61</v>
      </c>
      <c r="F20" s="8"/>
      <c r="G20" s="11">
        <v>148</v>
      </c>
      <c r="H20" s="9">
        <v>16</v>
      </c>
      <c r="I20" s="11">
        <v>261</v>
      </c>
      <c r="J20" s="8"/>
      <c r="K20" s="11">
        <v>159</v>
      </c>
      <c r="L20" s="8"/>
      <c r="M20" s="2">
        <v>314</v>
      </c>
      <c r="N20" s="9">
        <v>29</v>
      </c>
      <c r="O20" s="11">
        <v>197</v>
      </c>
      <c r="P20" s="8"/>
      <c r="Q20" s="11">
        <v>243</v>
      </c>
      <c r="R20" s="8"/>
      <c r="S20" s="2">
        <v>348</v>
      </c>
      <c r="T20" s="8"/>
      <c r="U20" s="11">
        <v>94</v>
      </c>
      <c r="V20" s="8"/>
      <c r="W20" s="11">
        <v>142</v>
      </c>
      <c r="X20" s="8"/>
      <c r="Y20" s="2">
        <v>127</v>
      </c>
    </row>
    <row r="21" spans="1:25" ht="18" customHeight="1" x14ac:dyDescent="0.25">
      <c r="A21" s="9">
        <v>19</v>
      </c>
      <c r="B21" s="8"/>
      <c r="C21" s="11">
        <v>37</v>
      </c>
      <c r="D21" s="8"/>
      <c r="E21" s="2">
        <v>165</v>
      </c>
      <c r="F21" s="8"/>
      <c r="G21" s="2">
        <v>472</v>
      </c>
      <c r="H21" s="8"/>
      <c r="I21" s="11">
        <v>319</v>
      </c>
      <c r="J21" s="8"/>
      <c r="K21" s="11">
        <v>298</v>
      </c>
      <c r="L21" s="8"/>
      <c r="M21" s="2">
        <v>1147</v>
      </c>
      <c r="N21" s="8"/>
      <c r="O21" s="11">
        <v>332</v>
      </c>
      <c r="P21" s="8"/>
      <c r="Q21" s="11">
        <v>90</v>
      </c>
      <c r="R21" s="9">
        <v>38</v>
      </c>
      <c r="S21" s="11">
        <v>148</v>
      </c>
      <c r="T21" s="8"/>
      <c r="U21" s="11">
        <v>68</v>
      </c>
      <c r="V21" s="8"/>
      <c r="W21" s="2">
        <v>322</v>
      </c>
      <c r="X21" s="9">
        <v>51</v>
      </c>
      <c r="Y21" s="11">
        <v>47</v>
      </c>
    </row>
    <row r="22" spans="1:25" ht="18" customHeight="1" x14ac:dyDescent="0.25">
      <c r="A22" s="9">
        <v>20</v>
      </c>
      <c r="B22" s="8"/>
      <c r="C22" s="11">
        <v>81</v>
      </c>
      <c r="D22" s="8"/>
      <c r="E22" s="2">
        <v>184</v>
      </c>
      <c r="F22" s="8"/>
      <c r="G22" s="2">
        <v>1168</v>
      </c>
      <c r="H22" s="8"/>
      <c r="I22" s="11">
        <v>371</v>
      </c>
      <c r="J22" s="8"/>
      <c r="K22" s="11">
        <v>305</v>
      </c>
      <c r="L22" s="9">
        <v>25</v>
      </c>
      <c r="M22" s="11">
        <v>42</v>
      </c>
      <c r="N22" s="8"/>
      <c r="O22" s="11">
        <v>260</v>
      </c>
      <c r="P22" s="8"/>
      <c r="Q22" s="2">
        <v>592</v>
      </c>
      <c r="R22" s="8"/>
      <c r="S22" s="11">
        <v>144</v>
      </c>
      <c r="T22" s="8"/>
      <c r="U22" s="11">
        <v>201</v>
      </c>
      <c r="V22" s="8"/>
      <c r="W22" s="2">
        <v>643</v>
      </c>
      <c r="X22" s="8"/>
      <c r="Y22" s="11">
        <v>117</v>
      </c>
    </row>
    <row r="23" spans="1:25" ht="18" customHeight="1" x14ac:dyDescent="0.25">
      <c r="A23" s="9">
        <v>21</v>
      </c>
      <c r="B23" s="8"/>
      <c r="C23" s="11">
        <v>83</v>
      </c>
      <c r="D23" s="9">
        <v>8</v>
      </c>
      <c r="E23" s="11">
        <v>86</v>
      </c>
      <c r="F23" s="9">
        <v>12</v>
      </c>
      <c r="G23" s="11">
        <v>547</v>
      </c>
      <c r="H23" s="8"/>
      <c r="I23" s="11">
        <v>522</v>
      </c>
      <c r="J23" s="8"/>
      <c r="K23" s="2">
        <v>710</v>
      </c>
      <c r="L23" s="8"/>
      <c r="M23" s="11">
        <v>118</v>
      </c>
      <c r="N23" s="8"/>
      <c r="O23" s="10">
        <v>434</v>
      </c>
      <c r="P23" s="8"/>
      <c r="Q23" s="2">
        <v>531</v>
      </c>
      <c r="R23" s="8"/>
      <c r="S23" s="11">
        <v>92</v>
      </c>
      <c r="T23" s="8"/>
      <c r="U23" s="11">
        <v>279</v>
      </c>
      <c r="V23" s="9">
        <v>47</v>
      </c>
      <c r="W23" s="11">
        <v>74</v>
      </c>
      <c r="X23" s="8"/>
      <c r="Y23" s="11">
        <v>80</v>
      </c>
    </row>
    <row r="24" spans="1:25" ht="18" customHeight="1" x14ac:dyDescent="0.25">
      <c r="A24" s="9">
        <v>22</v>
      </c>
      <c r="B24" s="8"/>
      <c r="C24" s="2">
        <v>83</v>
      </c>
      <c r="D24" s="8"/>
      <c r="E24" s="11">
        <v>154</v>
      </c>
      <c r="F24" s="8"/>
      <c r="G24" s="11">
        <v>225</v>
      </c>
      <c r="H24" s="8"/>
      <c r="I24" s="11">
        <v>365</v>
      </c>
      <c r="J24" s="8"/>
      <c r="K24" s="2">
        <v>989</v>
      </c>
      <c r="L24" s="8"/>
      <c r="M24" s="11">
        <v>108</v>
      </c>
      <c r="N24" s="8"/>
      <c r="O24" s="11">
        <v>186</v>
      </c>
      <c r="P24" s="9">
        <v>34</v>
      </c>
      <c r="Q24" s="11">
        <v>101</v>
      </c>
      <c r="R24" s="8"/>
      <c r="S24" s="11">
        <v>199</v>
      </c>
      <c r="T24" s="8"/>
      <c r="U24" s="2">
        <v>549</v>
      </c>
      <c r="V24" s="8"/>
      <c r="W24" s="11">
        <v>128</v>
      </c>
      <c r="X24" s="8"/>
      <c r="Y24" s="11">
        <v>105</v>
      </c>
    </row>
    <row r="25" spans="1:25" ht="18" customHeight="1" x14ac:dyDescent="0.25">
      <c r="A25" s="9">
        <v>23</v>
      </c>
      <c r="B25" s="8"/>
      <c r="C25" s="2">
        <v>203</v>
      </c>
      <c r="D25" s="8"/>
      <c r="E25" s="11">
        <v>166</v>
      </c>
      <c r="F25" s="8"/>
      <c r="G25" s="11">
        <v>416</v>
      </c>
      <c r="H25" s="8"/>
      <c r="I25" s="2">
        <v>677</v>
      </c>
      <c r="J25" s="9">
        <v>21</v>
      </c>
      <c r="K25" s="11">
        <v>240</v>
      </c>
      <c r="L25" s="8"/>
      <c r="M25" s="11">
        <v>314</v>
      </c>
      <c r="N25" s="8"/>
      <c r="O25" s="2">
        <v>216</v>
      </c>
      <c r="P25" s="8"/>
      <c r="Q25" s="11">
        <v>48</v>
      </c>
      <c r="R25" s="8"/>
      <c r="S25" s="11">
        <v>451</v>
      </c>
      <c r="T25" s="8"/>
      <c r="U25" s="2">
        <v>1374</v>
      </c>
      <c r="V25" s="8"/>
      <c r="W25" s="11">
        <v>26</v>
      </c>
      <c r="X25" s="8"/>
      <c r="Y25" s="11">
        <v>58</v>
      </c>
    </row>
    <row r="26" spans="1:25" ht="18" customHeight="1" x14ac:dyDescent="0.25">
      <c r="A26" s="9">
        <v>24</v>
      </c>
      <c r="B26" s="9">
        <v>4</v>
      </c>
      <c r="C26" s="11">
        <v>27</v>
      </c>
      <c r="D26" s="8"/>
      <c r="E26" s="11">
        <v>50</v>
      </c>
      <c r="F26" s="8"/>
      <c r="G26" s="11">
        <v>241</v>
      </c>
      <c r="H26" s="8"/>
      <c r="I26" s="10">
        <v>819</v>
      </c>
      <c r="J26" s="8"/>
      <c r="K26" s="11">
        <v>327</v>
      </c>
      <c r="L26" s="8"/>
      <c r="M26" s="11">
        <v>127</v>
      </c>
      <c r="N26" s="8"/>
      <c r="O26" s="2">
        <v>586</v>
      </c>
      <c r="P26" s="8"/>
      <c r="Q26" s="11">
        <v>173</v>
      </c>
      <c r="R26" s="8"/>
      <c r="S26" s="2">
        <v>645</v>
      </c>
      <c r="T26" s="9">
        <v>43</v>
      </c>
      <c r="U26" s="11">
        <v>215</v>
      </c>
      <c r="V26" s="8"/>
      <c r="W26" s="11">
        <v>93</v>
      </c>
      <c r="X26" s="8"/>
      <c r="Y26" s="2">
        <v>132</v>
      </c>
    </row>
    <row r="27" spans="1:25" ht="18" customHeight="1" x14ac:dyDescent="0.25">
      <c r="A27" s="9">
        <v>25</v>
      </c>
      <c r="B27" s="8"/>
      <c r="C27" s="11">
        <v>93</v>
      </c>
      <c r="D27" s="8"/>
      <c r="E27" s="11">
        <v>178</v>
      </c>
      <c r="F27" s="8"/>
      <c r="G27" s="11">
        <v>279</v>
      </c>
      <c r="H27" s="9">
        <v>17</v>
      </c>
      <c r="I27" s="10">
        <v>1253</v>
      </c>
      <c r="J27" s="8"/>
      <c r="K27" s="11">
        <v>506</v>
      </c>
      <c r="L27" s="8"/>
      <c r="M27" s="2">
        <v>142</v>
      </c>
      <c r="N27" s="9">
        <v>30</v>
      </c>
      <c r="O27" s="11">
        <v>281</v>
      </c>
      <c r="P27" s="8"/>
      <c r="Q27" s="11">
        <v>243</v>
      </c>
      <c r="R27" s="8"/>
      <c r="S27" s="2">
        <v>1183</v>
      </c>
      <c r="T27" s="8"/>
      <c r="U27" s="11">
        <v>126</v>
      </c>
      <c r="V27" s="8"/>
      <c r="W27" s="11">
        <v>98</v>
      </c>
      <c r="X27" s="8"/>
      <c r="Y27" s="28"/>
    </row>
    <row r="28" spans="1:25" ht="18" customHeight="1" x14ac:dyDescent="0.25">
      <c r="A28" s="9">
        <v>26</v>
      </c>
      <c r="B28" s="8"/>
      <c r="C28" s="11">
        <v>105</v>
      </c>
      <c r="D28" s="8"/>
      <c r="E28" s="2">
        <v>99</v>
      </c>
      <c r="F28" s="8"/>
      <c r="G28" s="2">
        <v>375</v>
      </c>
      <c r="H28" s="8"/>
      <c r="I28" s="11">
        <v>349</v>
      </c>
      <c r="J28" s="8"/>
      <c r="K28" s="11">
        <v>217</v>
      </c>
      <c r="L28" s="8"/>
      <c r="M28" s="2">
        <v>861</v>
      </c>
      <c r="N28" s="8"/>
      <c r="O28" s="11">
        <v>172</v>
      </c>
      <c r="P28" s="8"/>
      <c r="Q28" s="11">
        <v>173</v>
      </c>
      <c r="R28" s="9">
        <v>39</v>
      </c>
      <c r="S28" s="11">
        <v>186</v>
      </c>
      <c r="T28" s="8"/>
      <c r="U28" s="11">
        <v>146</v>
      </c>
      <c r="V28" s="8"/>
      <c r="W28" s="2">
        <v>126</v>
      </c>
      <c r="X28" s="9">
        <v>52</v>
      </c>
      <c r="Y28" s="11">
        <v>136</v>
      </c>
    </row>
    <row r="29" spans="1:25" ht="18" customHeight="1" x14ac:dyDescent="0.25">
      <c r="A29" s="9">
        <v>27</v>
      </c>
      <c r="B29" s="8"/>
      <c r="C29" s="11">
        <v>103</v>
      </c>
      <c r="D29" s="8"/>
      <c r="E29" s="2">
        <v>341</v>
      </c>
      <c r="F29" s="8"/>
      <c r="G29" s="2">
        <v>977</v>
      </c>
      <c r="H29" s="8"/>
      <c r="I29" s="11">
        <v>177</v>
      </c>
      <c r="J29" s="8"/>
      <c r="K29" s="12">
        <v>548</v>
      </c>
      <c r="L29" s="9">
        <v>26</v>
      </c>
      <c r="M29" s="11">
        <v>220</v>
      </c>
      <c r="N29" s="8"/>
      <c r="O29" s="11">
        <v>259</v>
      </c>
      <c r="P29" s="8"/>
      <c r="Q29" s="2">
        <v>224</v>
      </c>
      <c r="R29" s="8"/>
      <c r="S29" s="11">
        <v>418</v>
      </c>
      <c r="T29" s="8"/>
      <c r="U29" s="11">
        <v>166</v>
      </c>
      <c r="V29" s="8"/>
      <c r="W29" s="2">
        <v>185</v>
      </c>
      <c r="X29" s="8"/>
      <c r="Y29" s="11">
        <v>123</v>
      </c>
    </row>
    <row r="30" spans="1:25" ht="18" customHeight="1" x14ac:dyDescent="0.25">
      <c r="A30" s="9">
        <v>28</v>
      </c>
      <c r="B30" s="8"/>
      <c r="C30" s="11">
        <v>84</v>
      </c>
      <c r="D30" s="9">
        <v>9</v>
      </c>
      <c r="E30" s="11">
        <v>40</v>
      </c>
      <c r="F30" s="9">
        <v>13</v>
      </c>
      <c r="G30" s="11">
        <v>134</v>
      </c>
      <c r="H30" s="8"/>
      <c r="I30" s="11">
        <v>160</v>
      </c>
      <c r="J30" s="8"/>
      <c r="K30" s="3">
        <v>1966</v>
      </c>
      <c r="L30" s="8"/>
      <c r="M30" s="11">
        <v>118</v>
      </c>
      <c r="N30" s="8"/>
      <c r="O30" s="11">
        <v>209</v>
      </c>
      <c r="P30" s="8"/>
      <c r="Q30" s="2">
        <v>311</v>
      </c>
      <c r="R30" s="8"/>
      <c r="S30" s="11">
        <v>333</v>
      </c>
      <c r="T30" s="8"/>
      <c r="U30" s="11">
        <v>185</v>
      </c>
      <c r="V30" s="9">
        <v>48</v>
      </c>
      <c r="W30" s="11">
        <v>135</v>
      </c>
      <c r="X30" s="8"/>
      <c r="Y30" s="11">
        <v>69</v>
      </c>
    </row>
    <row r="31" spans="1:25" ht="18" customHeight="1" x14ac:dyDescent="0.25">
      <c r="A31" s="9">
        <v>29</v>
      </c>
      <c r="B31" s="8"/>
      <c r="C31" s="2">
        <v>261</v>
      </c>
      <c r="D31" s="8"/>
      <c r="E31" s="13"/>
      <c r="F31" s="8"/>
      <c r="G31" s="11">
        <v>189</v>
      </c>
      <c r="H31" s="8"/>
      <c r="I31" s="11">
        <v>311</v>
      </c>
      <c r="J31" s="8"/>
      <c r="K31" s="3">
        <v>3590</v>
      </c>
      <c r="L31" s="8"/>
      <c r="M31" s="11">
        <v>180</v>
      </c>
      <c r="N31" s="8"/>
      <c r="O31" s="11">
        <v>215</v>
      </c>
      <c r="P31" s="9">
        <v>35</v>
      </c>
      <c r="Q31" s="11">
        <v>211</v>
      </c>
      <c r="R31" s="8"/>
      <c r="S31" s="11">
        <v>368</v>
      </c>
      <c r="T31" s="8"/>
      <c r="U31" s="2">
        <v>314</v>
      </c>
      <c r="V31" s="8"/>
      <c r="W31" s="11">
        <v>73</v>
      </c>
      <c r="X31" s="8"/>
      <c r="Y31" s="11">
        <v>83</v>
      </c>
    </row>
    <row r="32" spans="1:25" ht="18" customHeight="1" x14ac:dyDescent="0.25">
      <c r="A32" s="9">
        <v>30</v>
      </c>
      <c r="B32" s="8"/>
      <c r="C32" s="2">
        <v>324</v>
      </c>
      <c r="D32" s="8"/>
      <c r="E32" s="13"/>
      <c r="F32" s="8"/>
      <c r="G32" s="11">
        <v>200</v>
      </c>
      <c r="H32" s="8"/>
      <c r="I32" s="2">
        <v>430</v>
      </c>
      <c r="J32" s="9">
        <v>22</v>
      </c>
      <c r="K32" s="11">
        <v>182</v>
      </c>
      <c r="L32" s="8"/>
      <c r="M32" s="11">
        <v>112</v>
      </c>
      <c r="N32" s="8"/>
      <c r="O32" s="2">
        <v>231</v>
      </c>
      <c r="P32" s="8"/>
      <c r="Q32" s="11">
        <v>178</v>
      </c>
      <c r="R32" s="8"/>
      <c r="S32" s="11">
        <v>425</v>
      </c>
      <c r="T32" s="8"/>
      <c r="U32" s="2">
        <v>721</v>
      </c>
      <c r="V32" s="8"/>
      <c r="W32" s="11">
        <v>96</v>
      </c>
      <c r="X32" s="8"/>
      <c r="Y32" s="11">
        <v>169</v>
      </c>
    </row>
    <row r="33" spans="1:25" ht="18" customHeight="1" x14ac:dyDescent="0.25">
      <c r="A33" s="9">
        <v>31</v>
      </c>
      <c r="B33" s="9">
        <v>5</v>
      </c>
      <c r="C33" s="11">
        <v>42</v>
      </c>
      <c r="D33" s="8"/>
      <c r="E33" s="13"/>
      <c r="F33" s="8"/>
      <c r="G33" s="11">
        <v>24</v>
      </c>
      <c r="H33" s="8"/>
      <c r="I33" s="13"/>
      <c r="J33" s="8"/>
      <c r="K33" s="11">
        <v>192</v>
      </c>
      <c r="L33" s="8"/>
      <c r="M33" s="13"/>
      <c r="N33" s="8"/>
      <c r="O33" s="2">
        <v>735</v>
      </c>
      <c r="P33" s="8"/>
      <c r="Q33" s="11">
        <v>301</v>
      </c>
      <c r="R33" s="8"/>
      <c r="S33" s="13"/>
      <c r="T33" s="9">
        <v>44</v>
      </c>
      <c r="U33" s="11">
        <v>575</v>
      </c>
      <c r="V33" s="8"/>
      <c r="W33" s="13"/>
      <c r="X33" s="8"/>
      <c r="Y33" s="2">
        <v>55</v>
      </c>
    </row>
    <row r="34" spans="1:25" ht="18" customHeight="1" x14ac:dyDescent="0.25">
      <c r="A34" s="9" t="s">
        <v>34</v>
      </c>
      <c r="B34" s="8"/>
      <c r="C34" s="9">
        <f>SUM(C3:C33)</f>
        <v>3793</v>
      </c>
      <c r="D34" s="8"/>
      <c r="E34" s="9">
        <f>SUM(E3:E33)</f>
        <v>3857</v>
      </c>
      <c r="F34" s="8"/>
      <c r="G34" s="9">
        <f>SUM(G3:G33)</f>
        <v>15681</v>
      </c>
      <c r="H34" s="8"/>
      <c r="I34" s="9">
        <f>SUM(I3:I33)</f>
        <v>13786</v>
      </c>
      <c r="J34" s="8"/>
      <c r="K34" s="9">
        <f>SUM(K3:K33)</f>
        <v>16360</v>
      </c>
      <c r="L34" s="8"/>
      <c r="M34" s="9">
        <f>SUM(M3:M33)</f>
        <v>10490</v>
      </c>
      <c r="N34" s="8"/>
      <c r="O34" s="9">
        <f>SUM(O3:O33)</f>
        <v>11008</v>
      </c>
      <c r="P34" s="8"/>
      <c r="Q34" s="9">
        <f>SUM(Q3:Q33)</f>
        <v>9917</v>
      </c>
      <c r="R34" s="8"/>
      <c r="S34" s="9">
        <f>SUM(S3:S33)</f>
        <v>9507</v>
      </c>
      <c r="T34" s="8"/>
      <c r="U34" s="9">
        <f>SUM(U3:U33)</f>
        <v>10116</v>
      </c>
      <c r="V34" s="8"/>
      <c r="W34" s="9">
        <f>SUM(W3:W33)</f>
        <v>7230</v>
      </c>
      <c r="X34" s="8"/>
      <c r="Y34" s="9">
        <f>SUM(Y3:Y33)</f>
        <v>2856</v>
      </c>
    </row>
    <row r="35" spans="1:25" ht="17.4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5" t="s">
        <v>55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7.100000000000001" customHeight="1" x14ac:dyDescent="0.25">
      <c r="A36" s="16"/>
      <c r="B36" s="17"/>
      <c r="C36" s="18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8" customHeight="1" x14ac:dyDescent="0.25">
      <c r="A37" s="16"/>
      <c r="B37" s="17"/>
      <c r="C37" s="18" t="s">
        <v>61</v>
      </c>
      <c r="D37" s="19"/>
      <c r="E37" s="19"/>
      <c r="F37" s="16"/>
      <c r="G37" s="16"/>
      <c r="H37" s="16"/>
      <c r="I37" s="20"/>
      <c r="J37" s="105" t="s">
        <v>34</v>
      </c>
      <c r="K37" s="106"/>
      <c r="L37" s="36">
        <f>C34+E34+G34+I34+K34+M34+O34+Q34+S34+U34+W34+Y34</f>
        <v>114601</v>
      </c>
      <c r="M37" s="16"/>
      <c r="N37" s="16"/>
      <c r="O37" s="16"/>
      <c r="P37" s="16"/>
      <c r="Q37" s="16"/>
      <c r="R37" s="16"/>
      <c r="S37" s="16"/>
      <c r="T37" s="16"/>
      <c r="U37" s="16"/>
      <c r="V37" s="18" t="s">
        <v>10</v>
      </c>
      <c r="W37" s="16"/>
      <c r="X37" s="16"/>
      <c r="Y37" s="16"/>
    </row>
    <row r="38" spans="1:25" ht="18" customHeight="1" x14ac:dyDescent="0.25">
      <c r="A38" s="16"/>
      <c r="B38" s="17"/>
      <c r="C38" s="18" t="s">
        <v>62</v>
      </c>
      <c r="D38" s="19"/>
      <c r="E38" s="19"/>
      <c r="F38" s="16"/>
      <c r="G38" s="16"/>
      <c r="H38" s="16"/>
      <c r="I38" s="22"/>
      <c r="J38" s="22"/>
      <c r="K38" s="23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8" t="s">
        <v>63</v>
      </c>
      <c r="W38" s="16"/>
      <c r="X38" s="16"/>
      <c r="Y38" s="16"/>
    </row>
    <row r="39" spans="1:25" ht="17.100000000000001" customHeight="1" x14ac:dyDescent="0.25">
      <c r="A39" s="16"/>
      <c r="B39" s="17"/>
      <c r="C39" s="18" t="s">
        <v>15</v>
      </c>
      <c r="D39" s="19"/>
      <c r="E39" s="19"/>
      <c r="F39" s="16"/>
      <c r="G39" s="16"/>
      <c r="H39" s="19"/>
      <c r="I39" s="19"/>
      <c r="J39" s="19"/>
      <c r="K39" s="24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8" t="s">
        <v>64</v>
      </c>
      <c r="W39" s="16"/>
      <c r="X39" s="16"/>
      <c r="Y39" s="16"/>
    </row>
    <row r="40" spans="1:25" ht="17.100000000000001" customHeight="1" x14ac:dyDescent="0.25">
      <c r="A40" s="16"/>
      <c r="B40" s="17"/>
      <c r="C40" s="18" t="s">
        <v>65</v>
      </c>
      <c r="D40" s="19"/>
      <c r="E40" s="1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8" t="s">
        <v>66</v>
      </c>
      <c r="W40" s="16"/>
      <c r="X40" s="16"/>
      <c r="Y40" s="16"/>
    </row>
    <row r="41" spans="1:25" ht="17.100000000000001" customHeight="1" x14ac:dyDescent="0.25">
      <c r="A41" s="16"/>
      <c r="B41" s="17"/>
      <c r="C41" s="18" t="s">
        <v>67</v>
      </c>
      <c r="D41" s="19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7.100000000000001" customHeight="1" x14ac:dyDescent="0.25">
      <c r="A42" s="16"/>
      <c r="B42" s="17"/>
      <c r="C42" s="18" t="s">
        <v>68</v>
      </c>
      <c r="D42" s="19"/>
      <c r="E42" s="1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7.100000000000001" customHeight="1" x14ac:dyDescent="0.25">
      <c r="A43" s="16"/>
      <c r="B43" s="17"/>
      <c r="C43" s="18" t="s">
        <v>19</v>
      </c>
      <c r="D43" s="19"/>
      <c r="E43" s="19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7.100000000000001" customHeight="1" x14ac:dyDescent="0.25">
      <c r="A44" s="16"/>
      <c r="B44" s="17"/>
      <c r="C44" s="18" t="s">
        <v>20</v>
      </c>
      <c r="D44" s="19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7.100000000000001" customHeight="1" x14ac:dyDescent="0.25">
      <c r="A45" s="16"/>
      <c r="B45" s="17"/>
      <c r="C45" s="18" t="s">
        <v>21</v>
      </c>
      <c r="D45" s="19"/>
      <c r="E45" s="1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7.100000000000001" customHeight="1" x14ac:dyDescent="0.25">
      <c r="A46" s="16"/>
      <c r="B46" s="17"/>
      <c r="C46" s="18" t="s">
        <v>22</v>
      </c>
      <c r="D46" s="19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7.100000000000001" customHeight="1" x14ac:dyDescent="0.25">
      <c r="A47" s="16"/>
      <c r="B47" s="17"/>
      <c r="C47" s="18" t="s">
        <v>23</v>
      </c>
      <c r="D47" s="19"/>
      <c r="E47" s="19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7.100000000000001" customHeight="1" x14ac:dyDescent="0.25">
      <c r="A48" s="16"/>
      <c r="B48" s="17"/>
      <c r="C48" s="18" t="s">
        <v>24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</sheetData>
  <mergeCells count="13">
    <mergeCell ref="H1:I1"/>
    <mergeCell ref="F1:G1"/>
    <mergeCell ref="D1:E1"/>
    <mergeCell ref="B1:C1"/>
    <mergeCell ref="R1:S1"/>
    <mergeCell ref="X1:Y1"/>
    <mergeCell ref="V1:W1"/>
    <mergeCell ref="T1:U1"/>
    <mergeCell ref="J37:K37"/>
    <mergeCell ref="P1:Q1"/>
    <mergeCell ref="N1:O1"/>
    <mergeCell ref="L1:M1"/>
    <mergeCell ref="J1:K1"/>
  </mergeCells>
  <pageMargins left="0.75" right="0.75" top="1" bottom="1" header="0.5" footer="0.5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workbookViewId="0">
      <selection activeCell="H50" sqref="H50"/>
    </sheetView>
  </sheetViews>
  <sheetFormatPr defaultColWidth="6.59765625" defaultRowHeight="15" customHeight="1" x14ac:dyDescent="0.25"/>
  <cols>
    <col min="1" max="25" width="7.09765625" style="29" customWidth="1"/>
    <col min="26" max="256" width="6.59765625" customWidth="1"/>
  </cols>
  <sheetData>
    <row r="1" spans="1:25" ht="18" customHeight="1" x14ac:dyDescent="0.25">
      <c r="A1" s="71"/>
      <c r="B1" s="109" t="s">
        <v>0</v>
      </c>
      <c r="C1" s="110"/>
      <c r="D1" s="109" t="s">
        <v>1</v>
      </c>
      <c r="E1" s="110"/>
      <c r="F1" s="109" t="s">
        <v>2</v>
      </c>
      <c r="G1" s="110"/>
      <c r="H1" s="109" t="s">
        <v>3</v>
      </c>
      <c r="I1" s="110"/>
      <c r="J1" s="109" t="s">
        <v>4</v>
      </c>
      <c r="K1" s="110"/>
      <c r="L1" s="109" t="s">
        <v>5</v>
      </c>
      <c r="M1" s="110"/>
      <c r="N1" s="109" t="s">
        <v>6</v>
      </c>
      <c r="O1" s="110"/>
      <c r="P1" s="109" t="s">
        <v>7</v>
      </c>
      <c r="Q1" s="110"/>
      <c r="R1" s="109" t="s">
        <v>8</v>
      </c>
      <c r="S1" s="110"/>
      <c r="T1" s="109" t="s">
        <v>25</v>
      </c>
      <c r="U1" s="110"/>
      <c r="V1" s="109" t="s">
        <v>9</v>
      </c>
      <c r="W1" s="110"/>
      <c r="X1" s="109" t="s">
        <v>10</v>
      </c>
      <c r="Y1" s="110"/>
    </row>
    <row r="2" spans="1:25" ht="18" customHeight="1" x14ac:dyDescent="0.25">
      <c r="A2" s="72" t="s">
        <v>26</v>
      </c>
      <c r="B2" s="72" t="s">
        <v>11</v>
      </c>
      <c r="C2" s="72" t="s">
        <v>33</v>
      </c>
      <c r="D2" s="72" t="s">
        <v>11</v>
      </c>
      <c r="E2" s="72" t="s">
        <v>33</v>
      </c>
      <c r="F2" s="72" t="s">
        <v>11</v>
      </c>
      <c r="G2" s="72" t="s">
        <v>33</v>
      </c>
      <c r="H2" s="72" t="s">
        <v>11</v>
      </c>
      <c r="I2" s="72" t="s">
        <v>33</v>
      </c>
      <c r="J2" s="72" t="s">
        <v>11</v>
      </c>
      <c r="K2" s="72" t="s">
        <v>33</v>
      </c>
      <c r="L2" s="72" t="s">
        <v>11</v>
      </c>
      <c r="M2" s="72" t="s">
        <v>33</v>
      </c>
      <c r="N2" s="72" t="s">
        <v>11</v>
      </c>
      <c r="O2" s="72" t="s">
        <v>33</v>
      </c>
      <c r="P2" s="72" t="s">
        <v>11</v>
      </c>
      <c r="Q2" s="72" t="s">
        <v>33</v>
      </c>
      <c r="R2" s="72" t="s">
        <v>11</v>
      </c>
      <c r="S2" s="72" t="s">
        <v>33</v>
      </c>
      <c r="T2" s="72" t="s">
        <v>11</v>
      </c>
      <c r="U2" s="72" t="s">
        <v>33</v>
      </c>
      <c r="V2" s="72" t="s">
        <v>11</v>
      </c>
      <c r="W2" s="72" t="s">
        <v>33</v>
      </c>
      <c r="X2" s="72" t="s">
        <v>11</v>
      </c>
      <c r="Y2" s="72" t="s">
        <v>33</v>
      </c>
    </row>
    <row r="3" spans="1:25" ht="18" customHeight="1" x14ac:dyDescent="0.25">
      <c r="A3" s="72">
        <v>1</v>
      </c>
      <c r="B3" s="53">
        <v>52</v>
      </c>
      <c r="C3" s="73"/>
      <c r="D3" s="53">
        <v>5</v>
      </c>
      <c r="E3" s="56">
        <v>70</v>
      </c>
      <c r="F3" s="53">
        <v>9</v>
      </c>
      <c r="G3" s="56">
        <v>99</v>
      </c>
      <c r="H3" s="53">
        <v>13</v>
      </c>
      <c r="I3" s="55">
        <v>816</v>
      </c>
      <c r="J3" s="53">
        <v>18</v>
      </c>
      <c r="K3" s="74">
        <v>1206</v>
      </c>
      <c r="L3" s="53">
        <v>22</v>
      </c>
      <c r="M3" s="56">
        <v>151</v>
      </c>
      <c r="N3" s="52"/>
      <c r="O3" s="55">
        <v>453</v>
      </c>
      <c r="P3" s="53">
        <v>31</v>
      </c>
      <c r="Q3" s="56">
        <v>306</v>
      </c>
      <c r="R3" s="53">
        <v>35</v>
      </c>
      <c r="S3" s="55">
        <v>607</v>
      </c>
      <c r="T3" s="53">
        <v>40</v>
      </c>
      <c r="U3" s="56">
        <v>221</v>
      </c>
      <c r="V3" s="53">
        <v>44</v>
      </c>
      <c r="W3" s="74">
        <v>191</v>
      </c>
      <c r="X3" s="52"/>
      <c r="Y3" s="55">
        <v>97</v>
      </c>
    </row>
    <row r="4" spans="1:25" ht="18" customHeight="1" x14ac:dyDescent="0.25">
      <c r="A4" s="72">
        <v>2</v>
      </c>
      <c r="B4" s="53">
        <v>1</v>
      </c>
      <c r="C4" s="75"/>
      <c r="D4" s="52"/>
      <c r="E4" s="56">
        <v>52</v>
      </c>
      <c r="F4" s="52"/>
      <c r="G4" s="56">
        <v>52</v>
      </c>
      <c r="H4" s="53">
        <v>14</v>
      </c>
      <c r="I4" s="56">
        <v>276</v>
      </c>
      <c r="J4" s="52"/>
      <c r="K4" s="56">
        <v>40</v>
      </c>
      <c r="L4" s="52"/>
      <c r="M4" s="55">
        <v>223</v>
      </c>
      <c r="N4" s="53">
        <v>27</v>
      </c>
      <c r="O4" s="56">
        <v>198</v>
      </c>
      <c r="P4" s="52"/>
      <c r="Q4" s="56">
        <v>198</v>
      </c>
      <c r="R4" s="52"/>
      <c r="S4" s="55">
        <v>460</v>
      </c>
      <c r="T4" s="52"/>
      <c r="U4" s="56">
        <v>103</v>
      </c>
      <c r="V4" s="52"/>
      <c r="W4" s="56">
        <v>163</v>
      </c>
      <c r="X4" s="52"/>
      <c r="Y4" s="55">
        <v>155</v>
      </c>
    </row>
    <row r="5" spans="1:25" ht="18" customHeight="1" x14ac:dyDescent="0.25">
      <c r="A5" s="72">
        <v>3</v>
      </c>
      <c r="B5" s="52"/>
      <c r="C5" s="76"/>
      <c r="D5" s="52"/>
      <c r="E5" s="56">
        <v>26</v>
      </c>
      <c r="F5" s="52"/>
      <c r="G5" s="55">
        <v>196</v>
      </c>
      <c r="H5" s="52"/>
      <c r="I5" s="56">
        <v>249</v>
      </c>
      <c r="J5" s="52"/>
      <c r="K5" s="56">
        <v>207</v>
      </c>
      <c r="L5" s="52"/>
      <c r="M5" s="55">
        <v>191</v>
      </c>
      <c r="N5" s="52"/>
      <c r="O5" s="56">
        <v>237</v>
      </c>
      <c r="P5" s="52"/>
      <c r="Q5" s="56">
        <v>201</v>
      </c>
      <c r="R5" s="52"/>
      <c r="S5" s="56">
        <v>149</v>
      </c>
      <c r="T5" s="52"/>
      <c r="U5" s="56">
        <v>20</v>
      </c>
      <c r="V5" s="52"/>
      <c r="W5" s="55">
        <v>131</v>
      </c>
      <c r="X5" s="53">
        <v>49</v>
      </c>
      <c r="Y5" s="56">
        <v>37</v>
      </c>
    </row>
    <row r="6" spans="1:25" ht="18" customHeight="1" x14ac:dyDescent="0.25">
      <c r="A6" s="72">
        <v>4</v>
      </c>
      <c r="B6" s="52"/>
      <c r="C6" s="56">
        <v>81</v>
      </c>
      <c r="D6" s="52"/>
      <c r="E6" s="55">
        <v>175</v>
      </c>
      <c r="F6" s="52"/>
      <c r="G6" s="55">
        <v>273</v>
      </c>
      <c r="H6" s="52"/>
      <c r="I6" s="56">
        <v>111</v>
      </c>
      <c r="J6" s="52"/>
      <c r="K6" s="56">
        <v>228</v>
      </c>
      <c r="L6" s="53">
        <v>23</v>
      </c>
      <c r="M6" s="56">
        <v>117</v>
      </c>
      <c r="N6" s="52"/>
      <c r="O6" s="56">
        <v>157</v>
      </c>
      <c r="P6" s="52"/>
      <c r="Q6" s="55">
        <v>387</v>
      </c>
      <c r="R6" s="52"/>
      <c r="S6" s="56">
        <v>246</v>
      </c>
      <c r="T6" s="52"/>
      <c r="U6" s="56">
        <v>98</v>
      </c>
      <c r="V6" s="52"/>
      <c r="W6" s="55">
        <v>295</v>
      </c>
      <c r="X6" s="52"/>
      <c r="Y6" s="56">
        <v>79</v>
      </c>
    </row>
    <row r="7" spans="1:25" ht="18" customHeight="1" x14ac:dyDescent="0.25">
      <c r="A7" s="72">
        <v>5</v>
      </c>
      <c r="B7" s="52"/>
      <c r="C7" s="76"/>
      <c r="D7" s="52"/>
      <c r="E7" s="55">
        <v>306</v>
      </c>
      <c r="F7" s="53">
        <v>10</v>
      </c>
      <c r="G7" s="56">
        <v>24</v>
      </c>
      <c r="H7" s="52"/>
      <c r="I7" s="56">
        <v>97</v>
      </c>
      <c r="J7" s="52"/>
      <c r="K7" s="55">
        <v>234</v>
      </c>
      <c r="L7" s="52"/>
      <c r="M7" s="56">
        <v>266</v>
      </c>
      <c r="N7" s="52"/>
      <c r="O7" s="56">
        <v>79</v>
      </c>
      <c r="P7" s="52"/>
      <c r="Q7" s="55">
        <v>673</v>
      </c>
      <c r="R7" s="52"/>
      <c r="S7" s="56">
        <v>119</v>
      </c>
      <c r="T7" s="52"/>
      <c r="U7" s="56">
        <v>88</v>
      </c>
      <c r="V7" s="53">
        <v>45</v>
      </c>
      <c r="W7" s="56">
        <v>147</v>
      </c>
      <c r="X7" s="52"/>
      <c r="Y7" s="56">
        <v>59</v>
      </c>
    </row>
    <row r="8" spans="1:25" ht="18" customHeight="1" x14ac:dyDescent="0.25">
      <c r="A8" s="72">
        <v>6</v>
      </c>
      <c r="B8" s="52"/>
      <c r="C8" s="56">
        <v>25</v>
      </c>
      <c r="D8" s="53">
        <v>6</v>
      </c>
      <c r="E8" s="56">
        <v>47</v>
      </c>
      <c r="F8" s="52"/>
      <c r="G8" s="56">
        <v>121</v>
      </c>
      <c r="H8" s="52"/>
      <c r="I8" s="56">
        <v>383</v>
      </c>
      <c r="J8" s="52"/>
      <c r="K8" s="55">
        <v>406</v>
      </c>
      <c r="L8" s="52"/>
      <c r="M8" s="56">
        <v>54</v>
      </c>
      <c r="N8" s="52"/>
      <c r="O8" s="56">
        <v>154</v>
      </c>
      <c r="P8" s="53">
        <v>32</v>
      </c>
      <c r="Q8" s="56">
        <v>174</v>
      </c>
      <c r="R8" s="52"/>
      <c r="S8" s="56">
        <v>302</v>
      </c>
      <c r="T8" s="52"/>
      <c r="U8" s="55">
        <v>117</v>
      </c>
      <c r="V8" s="52"/>
      <c r="W8" s="56">
        <v>140</v>
      </c>
      <c r="X8" s="52"/>
      <c r="Y8" s="56">
        <v>211</v>
      </c>
    </row>
    <row r="9" spans="1:25" ht="18" customHeight="1" x14ac:dyDescent="0.25">
      <c r="A9" s="72">
        <v>7</v>
      </c>
      <c r="B9" s="52"/>
      <c r="C9" s="55">
        <v>154</v>
      </c>
      <c r="D9" s="52"/>
      <c r="E9" s="56">
        <v>8</v>
      </c>
      <c r="F9" s="52"/>
      <c r="G9" s="56">
        <v>23</v>
      </c>
      <c r="H9" s="52"/>
      <c r="I9" s="55">
        <v>495</v>
      </c>
      <c r="J9" s="53">
        <v>19</v>
      </c>
      <c r="K9" s="56">
        <v>179</v>
      </c>
      <c r="L9" s="52"/>
      <c r="M9" s="56">
        <v>672</v>
      </c>
      <c r="N9" s="52"/>
      <c r="O9" s="55">
        <v>177</v>
      </c>
      <c r="P9" s="52"/>
      <c r="Q9" s="56">
        <v>282</v>
      </c>
      <c r="R9" s="52"/>
      <c r="S9" s="56">
        <v>172</v>
      </c>
      <c r="T9" s="52"/>
      <c r="U9" s="55">
        <v>906</v>
      </c>
      <c r="V9" s="52"/>
      <c r="W9" s="56">
        <v>45</v>
      </c>
      <c r="X9" s="52"/>
      <c r="Y9" s="56">
        <v>22</v>
      </c>
    </row>
    <row r="10" spans="1:25" ht="18" customHeight="1" x14ac:dyDescent="0.25">
      <c r="A10" s="72">
        <v>8</v>
      </c>
      <c r="B10" s="52"/>
      <c r="C10" s="55">
        <v>189</v>
      </c>
      <c r="D10" s="52"/>
      <c r="E10" s="56">
        <v>27</v>
      </c>
      <c r="F10" s="52"/>
      <c r="G10" s="56">
        <v>79</v>
      </c>
      <c r="H10" s="52"/>
      <c r="I10" s="74">
        <v>903</v>
      </c>
      <c r="J10" s="52"/>
      <c r="K10" s="56">
        <v>321</v>
      </c>
      <c r="L10" s="52"/>
      <c r="M10" s="56">
        <v>225</v>
      </c>
      <c r="N10" s="52"/>
      <c r="O10" s="55">
        <v>436</v>
      </c>
      <c r="P10" s="52"/>
      <c r="Q10" s="56">
        <v>146</v>
      </c>
      <c r="R10" s="52"/>
      <c r="S10" s="55">
        <v>510</v>
      </c>
      <c r="T10" s="53">
        <v>41</v>
      </c>
      <c r="U10" s="56">
        <v>219</v>
      </c>
      <c r="V10" s="52"/>
      <c r="W10" s="56">
        <v>185</v>
      </c>
      <c r="X10" s="52"/>
      <c r="Y10" s="55">
        <v>208</v>
      </c>
    </row>
    <row r="11" spans="1:25" ht="18" customHeight="1" x14ac:dyDescent="0.25">
      <c r="A11" s="72">
        <v>9</v>
      </c>
      <c r="B11" s="53">
        <v>2</v>
      </c>
      <c r="C11" s="56">
        <v>44</v>
      </c>
      <c r="D11" s="52"/>
      <c r="E11" s="56">
        <v>37</v>
      </c>
      <c r="F11" s="52"/>
      <c r="G11" s="56">
        <v>79</v>
      </c>
      <c r="H11" s="53">
        <v>15</v>
      </c>
      <c r="I11" s="74">
        <v>525</v>
      </c>
      <c r="J11" s="52"/>
      <c r="K11" s="56">
        <v>142</v>
      </c>
      <c r="L11" s="52"/>
      <c r="M11" s="55">
        <v>524</v>
      </c>
      <c r="N11" s="53">
        <v>28</v>
      </c>
      <c r="O11" s="56">
        <v>110</v>
      </c>
      <c r="P11" s="52"/>
      <c r="Q11" s="56">
        <v>245</v>
      </c>
      <c r="R11" s="52"/>
      <c r="S11" s="55">
        <v>779</v>
      </c>
      <c r="T11" s="52"/>
      <c r="U11" s="56">
        <v>148</v>
      </c>
      <c r="V11" s="52"/>
      <c r="W11" s="56">
        <v>292</v>
      </c>
      <c r="X11" s="52"/>
      <c r="Y11" s="55">
        <v>110</v>
      </c>
    </row>
    <row r="12" spans="1:25" ht="18" customHeight="1" x14ac:dyDescent="0.25">
      <c r="A12" s="72">
        <v>10</v>
      </c>
      <c r="B12" s="52"/>
      <c r="C12" s="56">
        <v>114</v>
      </c>
      <c r="D12" s="52"/>
      <c r="E12" s="56">
        <v>49</v>
      </c>
      <c r="F12" s="52"/>
      <c r="G12" s="55">
        <v>172</v>
      </c>
      <c r="H12" s="52"/>
      <c r="I12" s="56">
        <v>97</v>
      </c>
      <c r="J12" s="52"/>
      <c r="K12" s="56">
        <v>289</v>
      </c>
      <c r="L12" s="52"/>
      <c r="M12" s="55">
        <v>495</v>
      </c>
      <c r="N12" s="52"/>
      <c r="O12" s="56">
        <v>41</v>
      </c>
      <c r="P12" s="52"/>
      <c r="Q12" s="56">
        <v>258</v>
      </c>
      <c r="R12" s="53">
        <v>36</v>
      </c>
      <c r="S12" s="56">
        <v>65</v>
      </c>
      <c r="T12" s="52"/>
      <c r="U12" s="56">
        <v>143</v>
      </c>
      <c r="V12" s="52"/>
      <c r="W12" s="55">
        <v>130</v>
      </c>
      <c r="X12" s="53">
        <v>50</v>
      </c>
      <c r="Y12" s="56">
        <v>49</v>
      </c>
    </row>
    <row r="13" spans="1:25" ht="18" customHeight="1" x14ac:dyDescent="0.25">
      <c r="A13" s="72">
        <v>11</v>
      </c>
      <c r="B13" s="52"/>
      <c r="C13" s="56">
        <v>103</v>
      </c>
      <c r="D13" s="52"/>
      <c r="E13" s="55">
        <v>174</v>
      </c>
      <c r="F13" s="52"/>
      <c r="G13" s="55">
        <v>1109</v>
      </c>
      <c r="H13" s="52"/>
      <c r="I13" s="56">
        <v>199</v>
      </c>
      <c r="J13" s="52"/>
      <c r="K13" s="56">
        <v>166</v>
      </c>
      <c r="L13" s="53">
        <v>24</v>
      </c>
      <c r="M13" s="56">
        <v>43</v>
      </c>
      <c r="N13" s="52"/>
      <c r="O13" s="56">
        <v>162</v>
      </c>
      <c r="P13" s="52"/>
      <c r="Q13" s="55">
        <v>480</v>
      </c>
      <c r="R13" s="52"/>
      <c r="S13" s="56">
        <v>167</v>
      </c>
      <c r="T13" s="52"/>
      <c r="U13" s="56">
        <v>282</v>
      </c>
      <c r="V13" s="52"/>
      <c r="W13" s="74">
        <v>646</v>
      </c>
      <c r="X13" s="52"/>
      <c r="Y13" s="56">
        <v>98</v>
      </c>
    </row>
    <row r="14" spans="1:25" ht="18" customHeight="1" x14ac:dyDescent="0.25">
      <c r="A14" s="72">
        <v>12</v>
      </c>
      <c r="B14" s="52"/>
      <c r="C14" s="56">
        <v>66</v>
      </c>
      <c r="D14" s="52"/>
      <c r="E14" s="55">
        <v>270</v>
      </c>
      <c r="F14" s="53">
        <v>11</v>
      </c>
      <c r="G14" s="56">
        <v>137</v>
      </c>
      <c r="H14" s="52"/>
      <c r="I14" s="56">
        <v>259</v>
      </c>
      <c r="J14" s="52"/>
      <c r="K14" s="55">
        <v>356</v>
      </c>
      <c r="L14" s="52"/>
      <c r="M14" s="56">
        <v>187</v>
      </c>
      <c r="N14" s="52"/>
      <c r="O14" s="56">
        <v>201</v>
      </c>
      <c r="P14" s="52"/>
      <c r="Q14" s="55">
        <v>701</v>
      </c>
      <c r="R14" s="52"/>
      <c r="S14" s="56">
        <v>149</v>
      </c>
      <c r="T14" s="52"/>
      <c r="U14" s="56">
        <v>193</v>
      </c>
      <c r="V14" s="53">
        <v>46</v>
      </c>
      <c r="W14" s="56">
        <v>135</v>
      </c>
      <c r="X14" s="52"/>
      <c r="Y14" s="56">
        <v>84</v>
      </c>
    </row>
    <row r="15" spans="1:25" ht="18" customHeight="1" x14ac:dyDescent="0.25">
      <c r="A15" s="72">
        <v>13</v>
      </c>
      <c r="B15" s="52"/>
      <c r="C15" s="56">
        <v>11</v>
      </c>
      <c r="D15" s="53">
        <v>7</v>
      </c>
      <c r="E15" s="56">
        <v>124</v>
      </c>
      <c r="F15" s="52"/>
      <c r="G15" s="56">
        <v>102</v>
      </c>
      <c r="H15" s="52"/>
      <c r="I15" s="56">
        <v>270</v>
      </c>
      <c r="J15" s="52"/>
      <c r="K15" s="55">
        <v>793</v>
      </c>
      <c r="L15" s="52"/>
      <c r="M15" s="56">
        <v>84</v>
      </c>
      <c r="N15" s="52"/>
      <c r="O15" s="56">
        <v>80</v>
      </c>
      <c r="P15" s="53">
        <v>33</v>
      </c>
      <c r="Q15" s="56">
        <v>232</v>
      </c>
      <c r="R15" s="52"/>
      <c r="S15" s="56">
        <v>117</v>
      </c>
      <c r="T15" s="52"/>
      <c r="U15" s="55">
        <v>128</v>
      </c>
      <c r="V15" s="52"/>
      <c r="W15" s="56">
        <v>101</v>
      </c>
      <c r="X15" s="52"/>
      <c r="Y15" s="56">
        <v>50</v>
      </c>
    </row>
    <row r="16" spans="1:25" ht="18" customHeight="1" x14ac:dyDescent="0.25">
      <c r="A16" s="72">
        <v>14</v>
      </c>
      <c r="B16" s="52"/>
      <c r="C16" s="55">
        <v>324</v>
      </c>
      <c r="D16" s="52"/>
      <c r="E16" s="56">
        <v>42</v>
      </c>
      <c r="F16" s="52"/>
      <c r="G16" s="56">
        <v>155</v>
      </c>
      <c r="H16" s="52"/>
      <c r="I16" s="55">
        <v>463</v>
      </c>
      <c r="J16" s="53">
        <v>20</v>
      </c>
      <c r="K16" s="56">
        <v>263</v>
      </c>
      <c r="L16" s="52"/>
      <c r="M16" s="56">
        <v>287</v>
      </c>
      <c r="N16" s="52"/>
      <c r="O16" s="55">
        <v>175</v>
      </c>
      <c r="P16" s="52"/>
      <c r="Q16" s="56">
        <v>247</v>
      </c>
      <c r="R16" s="52"/>
      <c r="S16" s="56">
        <v>139</v>
      </c>
      <c r="T16" s="52"/>
      <c r="U16" s="55">
        <v>567</v>
      </c>
      <c r="V16" s="52"/>
      <c r="W16" s="56">
        <v>200</v>
      </c>
      <c r="X16" s="52"/>
      <c r="Y16" s="56">
        <v>18</v>
      </c>
    </row>
    <row r="17" spans="1:25" ht="18" customHeight="1" x14ac:dyDescent="0.25">
      <c r="A17" s="72">
        <v>15</v>
      </c>
      <c r="B17" s="52"/>
      <c r="C17" s="55">
        <v>692</v>
      </c>
      <c r="D17" s="52"/>
      <c r="E17" s="56">
        <v>22</v>
      </c>
      <c r="F17" s="52"/>
      <c r="G17" s="56">
        <v>383</v>
      </c>
      <c r="H17" s="52"/>
      <c r="I17" s="55">
        <v>587</v>
      </c>
      <c r="J17" s="52"/>
      <c r="K17" s="56">
        <v>362</v>
      </c>
      <c r="L17" s="52"/>
      <c r="M17" s="56">
        <v>167</v>
      </c>
      <c r="N17" s="52"/>
      <c r="O17" s="55">
        <v>306</v>
      </c>
      <c r="P17" s="52"/>
      <c r="Q17" s="74">
        <v>579</v>
      </c>
      <c r="R17" s="52"/>
      <c r="S17" s="55">
        <v>275</v>
      </c>
      <c r="T17" s="53">
        <v>42</v>
      </c>
      <c r="U17" s="56">
        <v>237</v>
      </c>
      <c r="V17" s="52"/>
      <c r="W17" s="56">
        <v>74</v>
      </c>
      <c r="X17" s="52"/>
      <c r="Y17" s="55">
        <v>82</v>
      </c>
    </row>
    <row r="18" spans="1:25" ht="18" customHeight="1" x14ac:dyDescent="0.25">
      <c r="A18" s="72">
        <v>16</v>
      </c>
      <c r="B18" s="53">
        <v>3</v>
      </c>
      <c r="C18" s="56">
        <v>144</v>
      </c>
      <c r="D18" s="52"/>
      <c r="E18" s="56">
        <v>123</v>
      </c>
      <c r="F18" s="52"/>
      <c r="G18" s="56">
        <v>171</v>
      </c>
      <c r="H18" s="53">
        <v>16</v>
      </c>
      <c r="I18" s="56">
        <v>208</v>
      </c>
      <c r="J18" s="52"/>
      <c r="K18" s="56">
        <v>121</v>
      </c>
      <c r="L18" s="52"/>
      <c r="M18" s="55">
        <v>252</v>
      </c>
      <c r="N18" s="53">
        <v>29</v>
      </c>
      <c r="O18" s="56">
        <v>114</v>
      </c>
      <c r="P18" s="52"/>
      <c r="Q18" s="56">
        <v>261</v>
      </c>
      <c r="R18" s="52"/>
      <c r="S18" s="55">
        <v>432</v>
      </c>
      <c r="T18" s="52"/>
      <c r="U18" s="56">
        <v>113</v>
      </c>
      <c r="V18" s="52"/>
      <c r="W18" s="56">
        <v>88</v>
      </c>
      <c r="X18" s="52"/>
      <c r="Y18" s="55">
        <v>151</v>
      </c>
    </row>
    <row r="19" spans="1:25" ht="18" customHeight="1" x14ac:dyDescent="0.25">
      <c r="A19" s="72">
        <v>17</v>
      </c>
      <c r="B19" s="52"/>
      <c r="C19" s="56">
        <v>135</v>
      </c>
      <c r="D19" s="52"/>
      <c r="E19" s="56">
        <v>33</v>
      </c>
      <c r="F19" s="52"/>
      <c r="G19" s="55">
        <v>183</v>
      </c>
      <c r="H19" s="52"/>
      <c r="I19" s="56">
        <v>101</v>
      </c>
      <c r="J19" s="52"/>
      <c r="K19" s="74">
        <v>986</v>
      </c>
      <c r="L19" s="52"/>
      <c r="M19" s="55">
        <v>646</v>
      </c>
      <c r="N19" s="52"/>
      <c r="O19" s="56">
        <v>307</v>
      </c>
      <c r="P19" s="52"/>
      <c r="Q19" s="56">
        <v>228</v>
      </c>
      <c r="R19" s="53">
        <v>37</v>
      </c>
      <c r="S19" s="56">
        <v>202</v>
      </c>
      <c r="T19" s="52"/>
      <c r="U19" s="56">
        <v>325</v>
      </c>
      <c r="V19" s="52"/>
      <c r="W19" s="55">
        <v>263</v>
      </c>
      <c r="X19" s="53">
        <v>51</v>
      </c>
      <c r="Y19" s="56">
        <v>27</v>
      </c>
    </row>
    <row r="20" spans="1:25" ht="18" customHeight="1" x14ac:dyDescent="0.25">
      <c r="A20" s="72">
        <v>18</v>
      </c>
      <c r="B20" s="52"/>
      <c r="C20" s="56">
        <v>52</v>
      </c>
      <c r="D20" s="52"/>
      <c r="E20" s="55">
        <v>135</v>
      </c>
      <c r="F20" s="52"/>
      <c r="G20" s="55">
        <v>358</v>
      </c>
      <c r="H20" s="52"/>
      <c r="I20" s="56">
        <v>100</v>
      </c>
      <c r="J20" s="52"/>
      <c r="K20" s="56">
        <v>420</v>
      </c>
      <c r="L20" s="53">
        <v>25</v>
      </c>
      <c r="M20" s="56">
        <v>137</v>
      </c>
      <c r="N20" s="52"/>
      <c r="O20" s="56">
        <v>945</v>
      </c>
      <c r="P20" s="52"/>
      <c r="Q20" s="55">
        <v>396</v>
      </c>
      <c r="R20" s="52"/>
      <c r="S20" s="56">
        <v>199</v>
      </c>
      <c r="T20" s="52"/>
      <c r="U20" s="56">
        <v>259</v>
      </c>
      <c r="V20" s="52"/>
      <c r="W20" s="55">
        <v>363</v>
      </c>
      <c r="X20" s="52"/>
      <c r="Y20" s="56">
        <v>46</v>
      </c>
    </row>
    <row r="21" spans="1:25" ht="18" customHeight="1" x14ac:dyDescent="0.25">
      <c r="A21" s="72">
        <v>19</v>
      </c>
      <c r="B21" s="52"/>
      <c r="C21" s="56">
        <v>22</v>
      </c>
      <c r="D21" s="52"/>
      <c r="E21" s="55">
        <v>479</v>
      </c>
      <c r="F21" s="53">
        <v>12</v>
      </c>
      <c r="G21" s="56">
        <v>115</v>
      </c>
      <c r="H21" s="52"/>
      <c r="I21" s="56">
        <v>294</v>
      </c>
      <c r="J21" s="52"/>
      <c r="K21" s="55">
        <v>418</v>
      </c>
      <c r="L21" s="52"/>
      <c r="M21" s="56">
        <v>196</v>
      </c>
      <c r="N21" s="52"/>
      <c r="O21" s="56">
        <v>94</v>
      </c>
      <c r="P21" s="52"/>
      <c r="Q21" s="55">
        <v>411</v>
      </c>
      <c r="R21" s="52"/>
      <c r="S21" s="56">
        <v>137</v>
      </c>
      <c r="T21" s="52"/>
      <c r="U21" s="56">
        <v>202</v>
      </c>
      <c r="V21" s="53">
        <v>47</v>
      </c>
      <c r="W21" s="56">
        <v>88</v>
      </c>
      <c r="X21" s="52"/>
      <c r="Y21" s="56">
        <v>221</v>
      </c>
    </row>
    <row r="22" spans="1:25" ht="18" customHeight="1" x14ac:dyDescent="0.25">
      <c r="A22" s="72">
        <v>20</v>
      </c>
      <c r="B22" s="52"/>
      <c r="C22" s="56">
        <v>25</v>
      </c>
      <c r="D22" s="53">
        <v>8</v>
      </c>
      <c r="E22" s="56">
        <v>194</v>
      </c>
      <c r="F22" s="52"/>
      <c r="G22" s="56">
        <v>313</v>
      </c>
      <c r="H22" s="52"/>
      <c r="I22" s="56">
        <v>454</v>
      </c>
      <c r="J22" s="52"/>
      <c r="K22" s="55">
        <v>499</v>
      </c>
      <c r="L22" s="52"/>
      <c r="M22" s="56">
        <v>204</v>
      </c>
      <c r="N22" s="52"/>
      <c r="O22" s="56">
        <v>108</v>
      </c>
      <c r="P22" s="53">
        <v>34</v>
      </c>
      <c r="Q22" s="56">
        <v>198</v>
      </c>
      <c r="R22" s="52"/>
      <c r="S22" s="56">
        <v>157</v>
      </c>
      <c r="T22" s="52"/>
      <c r="U22" s="55">
        <v>390</v>
      </c>
      <c r="V22" s="52"/>
      <c r="W22" s="56">
        <v>183</v>
      </c>
      <c r="X22" s="52"/>
      <c r="Y22" s="56">
        <v>28</v>
      </c>
    </row>
    <row r="23" spans="1:25" ht="18" customHeight="1" x14ac:dyDescent="0.25">
      <c r="A23" s="72">
        <v>21</v>
      </c>
      <c r="B23" s="52"/>
      <c r="C23" s="56">
        <v>80</v>
      </c>
      <c r="D23" s="52"/>
      <c r="E23" s="56">
        <v>333</v>
      </c>
      <c r="F23" s="52"/>
      <c r="G23" s="56">
        <v>177</v>
      </c>
      <c r="H23" s="52"/>
      <c r="I23" s="55">
        <v>389</v>
      </c>
      <c r="J23" s="53">
        <v>21</v>
      </c>
      <c r="K23" s="56">
        <v>164</v>
      </c>
      <c r="L23" s="52"/>
      <c r="M23" s="56">
        <v>215</v>
      </c>
      <c r="N23" s="52"/>
      <c r="O23" s="74">
        <v>330</v>
      </c>
      <c r="P23" s="52"/>
      <c r="Q23" s="56">
        <v>165</v>
      </c>
      <c r="R23" s="52"/>
      <c r="S23" s="56">
        <v>199</v>
      </c>
      <c r="T23" s="52"/>
      <c r="U23" s="55">
        <v>1311</v>
      </c>
      <c r="V23" s="52"/>
      <c r="W23" s="56">
        <v>101</v>
      </c>
      <c r="X23" s="52"/>
      <c r="Y23" s="56">
        <v>76</v>
      </c>
    </row>
    <row r="24" spans="1:25" ht="18" customHeight="1" x14ac:dyDescent="0.25">
      <c r="A24" s="72">
        <v>22</v>
      </c>
      <c r="B24" s="52"/>
      <c r="C24" s="56">
        <v>262</v>
      </c>
      <c r="D24" s="52"/>
      <c r="E24" s="56">
        <v>346</v>
      </c>
      <c r="F24" s="52"/>
      <c r="G24" s="56">
        <v>225</v>
      </c>
      <c r="H24" s="52"/>
      <c r="I24" s="55">
        <v>405</v>
      </c>
      <c r="J24" s="52"/>
      <c r="K24" s="56">
        <v>298</v>
      </c>
      <c r="L24" s="52"/>
      <c r="M24" s="56">
        <v>94</v>
      </c>
      <c r="N24" s="52"/>
      <c r="O24" s="55">
        <v>754</v>
      </c>
      <c r="P24" s="52"/>
      <c r="Q24" s="56">
        <v>250</v>
      </c>
      <c r="R24" s="52"/>
      <c r="S24" s="55">
        <v>531</v>
      </c>
      <c r="T24" s="53">
        <v>43</v>
      </c>
      <c r="U24" s="56">
        <v>392</v>
      </c>
      <c r="V24" s="52"/>
      <c r="W24" s="56">
        <v>122</v>
      </c>
      <c r="X24" s="52"/>
      <c r="Y24" s="55">
        <v>51</v>
      </c>
    </row>
    <row r="25" spans="1:25" ht="18" customHeight="1" x14ac:dyDescent="0.25">
      <c r="A25" s="72">
        <v>23</v>
      </c>
      <c r="B25" s="52"/>
      <c r="C25" s="56">
        <v>50</v>
      </c>
      <c r="D25" s="52"/>
      <c r="E25" s="56">
        <v>196</v>
      </c>
      <c r="F25" s="52"/>
      <c r="G25" s="56">
        <v>232</v>
      </c>
      <c r="H25" s="53">
        <v>17</v>
      </c>
      <c r="I25" s="56">
        <v>177</v>
      </c>
      <c r="J25" s="52"/>
      <c r="K25" s="56">
        <v>450</v>
      </c>
      <c r="L25" s="52"/>
      <c r="M25" s="55">
        <v>291</v>
      </c>
      <c r="N25" s="53">
        <v>30</v>
      </c>
      <c r="O25" s="56">
        <v>212</v>
      </c>
      <c r="P25" s="52"/>
      <c r="Q25" s="56">
        <v>192</v>
      </c>
      <c r="R25" s="52"/>
      <c r="S25" s="55">
        <v>372</v>
      </c>
      <c r="T25" s="52"/>
      <c r="U25" s="56">
        <v>82</v>
      </c>
      <c r="V25" s="52"/>
      <c r="W25" s="56">
        <v>45</v>
      </c>
      <c r="X25" s="52"/>
      <c r="Y25" s="55">
        <v>61</v>
      </c>
    </row>
    <row r="26" spans="1:25" ht="18" customHeight="1" x14ac:dyDescent="0.25">
      <c r="A26" s="72">
        <v>24</v>
      </c>
      <c r="B26" s="52"/>
      <c r="C26" s="56">
        <v>60</v>
      </c>
      <c r="D26" s="52"/>
      <c r="E26" s="56">
        <v>363</v>
      </c>
      <c r="F26" s="52"/>
      <c r="G26" s="55">
        <v>592</v>
      </c>
      <c r="H26" s="52"/>
      <c r="I26" s="56">
        <v>253</v>
      </c>
      <c r="J26" s="52"/>
      <c r="K26" s="56">
        <v>342</v>
      </c>
      <c r="L26" s="52"/>
      <c r="M26" s="55">
        <v>568</v>
      </c>
      <c r="N26" s="52"/>
      <c r="O26" s="56">
        <v>401</v>
      </c>
      <c r="P26" s="52"/>
      <c r="Q26" s="56">
        <v>171</v>
      </c>
      <c r="R26" s="53">
        <v>38</v>
      </c>
      <c r="S26" s="56">
        <v>69</v>
      </c>
      <c r="T26" s="52"/>
      <c r="U26" s="56">
        <v>82</v>
      </c>
      <c r="V26" s="52"/>
      <c r="W26" s="55">
        <v>94</v>
      </c>
      <c r="X26" s="53">
        <v>52</v>
      </c>
      <c r="Y26" s="56">
        <v>128</v>
      </c>
    </row>
    <row r="27" spans="1:25" ht="18" customHeight="1" x14ac:dyDescent="0.25">
      <c r="A27" s="72">
        <v>25</v>
      </c>
      <c r="B27" s="52"/>
      <c r="C27" s="56">
        <v>29</v>
      </c>
      <c r="D27" s="52"/>
      <c r="E27" s="55">
        <v>445</v>
      </c>
      <c r="F27" s="52"/>
      <c r="G27" s="55">
        <v>904</v>
      </c>
      <c r="H27" s="52"/>
      <c r="I27" s="56">
        <v>37</v>
      </c>
      <c r="J27" s="52"/>
      <c r="K27" s="56">
        <v>275</v>
      </c>
      <c r="L27" s="53">
        <v>26</v>
      </c>
      <c r="M27" s="56">
        <v>145</v>
      </c>
      <c r="N27" s="52"/>
      <c r="O27" s="56">
        <v>289</v>
      </c>
      <c r="P27" s="52"/>
      <c r="Q27" s="55">
        <v>364</v>
      </c>
      <c r="R27" s="52"/>
      <c r="S27" s="56">
        <v>357</v>
      </c>
      <c r="T27" s="52"/>
      <c r="U27" s="56">
        <v>43</v>
      </c>
      <c r="V27" s="52"/>
      <c r="W27" s="55">
        <v>1068</v>
      </c>
      <c r="X27" s="52"/>
      <c r="Y27" s="75"/>
    </row>
    <row r="28" spans="1:25" ht="18" customHeight="1" x14ac:dyDescent="0.25">
      <c r="A28" s="72">
        <v>26</v>
      </c>
      <c r="B28" s="52"/>
      <c r="C28" s="56">
        <v>145</v>
      </c>
      <c r="D28" s="52"/>
      <c r="E28" s="55">
        <v>512</v>
      </c>
      <c r="F28" s="53">
        <v>13</v>
      </c>
      <c r="G28" s="56">
        <v>179</v>
      </c>
      <c r="H28" s="52"/>
      <c r="I28" s="56">
        <v>302</v>
      </c>
      <c r="J28" s="52"/>
      <c r="K28" s="55">
        <v>435</v>
      </c>
      <c r="L28" s="52"/>
      <c r="M28" s="56">
        <v>230</v>
      </c>
      <c r="N28" s="52"/>
      <c r="O28" s="56">
        <v>298</v>
      </c>
      <c r="P28" s="52"/>
      <c r="Q28" s="55">
        <v>248</v>
      </c>
      <c r="R28" s="52"/>
      <c r="S28" s="56">
        <v>148</v>
      </c>
      <c r="T28" s="52"/>
      <c r="U28" s="56">
        <v>43</v>
      </c>
      <c r="V28" s="53">
        <v>48</v>
      </c>
      <c r="W28" s="56">
        <v>87</v>
      </c>
      <c r="X28" s="52"/>
      <c r="Y28" s="56">
        <v>111</v>
      </c>
    </row>
    <row r="29" spans="1:25" ht="18" customHeight="1" x14ac:dyDescent="0.25">
      <c r="A29" s="72">
        <v>27</v>
      </c>
      <c r="B29" s="52"/>
      <c r="C29" s="56">
        <v>152</v>
      </c>
      <c r="D29" s="53">
        <v>9</v>
      </c>
      <c r="E29" s="56">
        <v>79</v>
      </c>
      <c r="F29" s="52"/>
      <c r="G29" s="56">
        <v>191</v>
      </c>
      <c r="H29" s="52"/>
      <c r="I29" s="56">
        <v>206</v>
      </c>
      <c r="J29" s="52"/>
      <c r="K29" s="74">
        <v>800</v>
      </c>
      <c r="L29" s="52"/>
      <c r="M29" s="56">
        <v>145</v>
      </c>
      <c r="N29" s="52"/>
      <c r="O29" s="56">
        <v>205</v>
      </c>
      <c r="P29" s="53">
        <v>35</v>
      </c>
      <c r="Q29" s="56">
        <v>193</v>
      </c>
      <c r="R29" s="52"/>
      <c r="S29" s="56">
        <v>69</v>
      </c>
      <c r="T29" s="52"/>
      <c r="U29" s="55">
        <v>271</v>
      </c>
      <c r="V29" s="52"/>
      <c r="W29" s="56">
        <v>60</v>
      </c>
      <c r="X29" s="52"/>
      <c r="Y29" s="56">
        <v>59</v>
      </c>
    </row>
    <row r="30" spans="1:25" ht="18" customHeight="1" x14ac:dyDescent="0.25">
      <c r="A30" s="72">
        <v>28</v>
      </c>
      <c r="B30" s="52"/>
      <c r="C30" s="55">
        <v>234</v>
      </c>
      <c r="D30" s="52"/>
      <c r="E30" s="56">
        <v>58</v>
      </c>
      <c r="F30" s="52"/>
      <c r="G30" s="56">
        <v>186</v>
      </c>
      <c r="H30" s="52"/>
      <c r="I30" s="55">
        <v>278</v>
      </c>
      <c r="J30" s="53">
        <v>22</v>
      </c>
      <c r="K30" s="74">
        <v>973</v>
      </c>
      <c r="L30" s="52"/>
      <c r="M30" s="56">
        <v>157</v>
      </c>
      <c r="N30" s="52"/>
      <c r="O30" s="55">
        <v>213</v>
      </c>
      <c r="P30" s="52"/>
      <c r="Q30" s="56">
        <v>180</v>
      </c>
      <c r="R30" s="52"/>
      <c r="S30" s="56">
        <v>142</v>
      </c>
      <c r="T30" s="52"/>
      <c r="U30" s="55">
        <v>884</v>
      </c>
      <c r="V30" s="52"/>
      <c r="W30" s="56">
        <v>69</v>
      </c>
      <c r="X30" s="52"/>
      <c r="Y30" s="56">
        <v>79</v>
      </c>
    </row>
    <row r="31" spans="1:25" ht="18" customHeight="1" x14ac:dyDescent="0.25">
      <c r="A31" s="72">
        <v>29</v>
      </c>
      <c r="B31" s="52"/>
      <c r="C31" s="55">
        <v>276</v>
      </c>
      <c r="D31" s="52"/>
      <c r="E31" s="56">
        <v>48</v>
      </c>
      <c r="F31" s="52"/>
      <c r="G31" s="56">
        <v>182</v>
      </c>
      <c r="H31" s="52"/>
      <c r="I31" s="55">
        <v>750</v>
      </c>
      <c r="J31" s="52"/>
      <c r="K31" s="56">
        <v>179</v>
      </c>
      <c r="L31" s="52"/>
      <c r="M31" s="56">
        <v>110</v>
      </c>
      <c r="N31" s="52"/>
      <c r="O31" s="55">
        <v>717</v>
      </c>
      <c r="P31" s="52"/>
      <c r="Q31" s="56">
        <v>271</v>
      </c>
      <c r="R31" s="52"/>
      <c r="S31" s="55">
        <v>262</v>
      </c>
      <c r="T31" s="53">
        <v>44</v>
      </c>
      <c r="U31" s="56">
        <v>92</v>
      </c>
      <c r="V31" s="52"/>
      <c r="W31" s="56">
        <v>96</v>
      </c>
      <c r="X31" s="52"/>
      <c r="Y31" s="55">
        <v>218</v>
      </c>
    </row>
    <row r="32" spans="1:25" ht="18" customHeight="1" x14ac:dyDescent="0.25">
      <c r="A32" s="72">
        <v>30</v>
      </c>
      <c r="B32" s="53">
        <v>5</v>
      </c>
      <c r="C32" s="56">
        <v>40</v>
      </c>
      <c r="D32" s="52"/>
      <c r="E32" s="60"/>
      <c r="F32" s="52"/>
      <c r="G32" s="56">
        <v>59</v>
      </c>
      <c r="H32" s="53">
        <v>18</v>
      </c>
      <c r="I32" s="56">
        <v>587</v>
      </c>
      <c r="J32" s="52"/>
      <c r="K32" s="56">
        <v>200</v>
      </c>
      <c r="L32" s="52"/>
      <c r="M32" s="55">
        <v>541</v>
      </c>
      <c r="N32" s="53">
        <v>31</v>
      </c>
      <c r="O32" s="56">
        <v>179</v>
      </c>
      <c r="P32" s="52"/>
      <c r="Q32" s="56">
        <v>113</v>
      </c>
      <c r="R32" s="52"/>
      <c r="S32" s="55">
        <v>1178</v>
      </c>
      <c r="T32" s="52"/>
      <c r="U32" s="56">
        <v>194</v>
      </c>
      <c r="V32" s="52"/>
      <c r="W32" s="56">
        <v>155</v>
      </c>
      <c r="X32" s="52"/>
      <c r="Y32" s="55">
        <v>197</v>
      </c>
    </row>
    <row r="33" spans="1:25" ht="18" customHeight="1" x14ac:dyDescent="0.25">
      <c r="A33" s="72">
        <v>31</v>
      </c>
      <c r="B33" s="52"/>
      <c r="C33" s="56">
        <v>102</v>
      </c>
      <c r="D33" s="52"/>
      <c r="E33" s="60"/>
      <c r="F33" s="52"/>
      <c r="G33" s="55">
        <v>129</v>
      </c>
      <c r="H33" s="52"/>
      <c r="I33" s="60"/>
      <c r="J33" s="52"/>
      <c r="K33" s="56">
        <v>147</v>
      </c>
      <c r="L33" s="52"/>
      <c r="M33" s="60"/>
      <c r="N33" s="52"/>
      <c r="O33" s="56">
        <v>257</v>
      </c>
      <c r="P33" s="52"/>
      <c r="Q33" s="56">
        <v>118</v>
      </c>
      <c r="R33" s="52"/>
      <c r="S33" s="60"/>
      <c r="T33" s="52"/>
      <c r="U33" s="56">
        <v>288</v>
      </c>
      <c r="V33" s="52"/>
      <c r="W33" s="60"/>
      <c r="X33" s="53">
        <v>1</v>
      </c>
      <c r="Y33" s="56">
        <v>108</v>
      </c>
    </row>
    <row r="34" spans="1:25" ht="18" customHeight="1" x14ac:dyDescent="0.25">
      <c r="A34" s="72" t="s">
        <v>34</v>
      </c>
      <c r="B34" s="71"/>
      <c r="C34" s="72">
        <f>SUM(C3:C33)</f>
        <v>3611</v>
      </c>
      <c r="D34" s="71"/>
      <c r="E34" s="72">
        <f>SUM(E3:E33)</f>
        <v>4773</v>
      </c>
      <c r="F34" s="71"/>
      <c r="G34" s="72">
        <f>SUM(G3:G33)</f>
        <v>7200</v>
      </c>
      <c r="H34" s="71"/>
      <c r="I34" s="72">
        <f>SUM(I3:I33)</f>
        <v>10271</v>
      </c>
      <c r="J34" s="71"/>
      <c r="K34" s="72">
        <f>SUM(K3:K33)</f>
        <v>11899</v>
      </c>
      <c r="L34" s="71"/>
      <c r="M34" s="72">
        <f>SUM(M3:M33)</f>
        <v>7617</v>
      </c>
      <c r="N34" s="71"/>
      <c r="O34" s="72">
        <f>SUM(O3:O33)</f>
        <v>8389</v>
      </c>
      <c r="P34" s="71"/>
      <c r="Q34" s="72">
        <f>SUM(Q3:Q33)</f>
        <v>8868</v>
      </c>
      <c r="R34" s="71"/>
      <c r="S34" s="72">
        <f>SUM(S3:S33)</f>
        <v>8710</v>
      </c>
      <c r="T34" s="71"/>
      <c r="U34" s="72">
        <f>SUM(U3:U33)</f>
        <v>8441</v>
      </c>
      <c r="V34" s="71"/>
      <c r="W34" s="72">
        <f>SUM(W3:W33)</f>
        <v>5757</v>
      </c>
      <c r="X34" s="71"/>
      <c r="Y34" s="72">
        <f>SUM(Y3:Y33)</f>
        <v>2920</v>
      </c>
    </row>
    <row r="35" spans="1:25" ht="18" customHeight="1" x14ac:dyDescent="0.25">
      <c r="A35" s="33"/>
      <c r="B35" s="33"/>
      <c r="C35" s="67" t="s">
        <v>69</v>
      </c>
      <c r="D35" s="33"/>
      <c r="E35" s="67" t="s">
        <v>69</v>
      </c>
      <c r="F35" s="33"/>
      <c r="G35" s="67" t="s">
        <v>69</v>
      </c>
      <c r="H35" s="33"/>
      <c r="I35" s="39" t="s">
        <v>69</v>
      </c>
      <c r="J35" s="33"/>
      <c r="K35" s="39" t="s">
        <v>69</v>
      </c>
      <c r="L35" s="33"/>
      <c r="M35" s="39" t="s">
        <v>69</v>
      </c>
      <c r="N35" s="33"/>
      <c r="O35" s="39" t="s">
        <v>69</v>
      </c>
      <c r="P35" s="33"/>
      <c r="Q35" s="39" t="s">
        <v>69</v>
      </c>
      <c r="R35" s="33"/>
      <c r="S35" s="39" t="s">
        <v>69</v>
      </c>
      <c r="T35" s="33"/>
      <c r="U35" s="33"/>
      <c r="V35" s="33"/>
      <c r="W35" s="33"/>
      <c r="X35" s="33"/>
      <c r="Y35" s="33"/>
    </row>
    <row r="36" spans="1:25" ht="18" customHeight="1" x14ac:dyDescent="0.25">
      <c r="A36" s="33"/>
      <c r="B36" s="39" t="s">
        <v>70</v>
      </c>
      <c r="C36" s="68">
        <v>40922</v>
      </c>
      <c r="D36" s="39" t="s">
        <v>70</v>
      </c>
      <c r="E36" s="68">
        <v>40964</v>
      </c>
      <c r="F36" s="39" t="s">
        <v>71</v>
      </c>
      <c r="G36" s="69">
        <v>40992</v>
      </c>
      <c r="H36" s="33"/>
      <c r="I36" s="39" t="s">
        <v>72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8" customHeight="1" x14ac:dyDescent="0.25">
      <c r="A37" s="33"/>
      <c r="B37" s="33"/>
      <c r="C37" s="70"/>
      <c r="D37" s="33"/>
      <c r="E37" s="68">
        <v>40965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8" customHeight="1" x14ac:dyDescent="0.25">
      <c r="A38" s="33"/>
      <c r="B38" s="33"/>
      <c r="C38" s="70"/>
      <c r="D38" s="33"/>
      <c r="E38" s="68">
        <v>40966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8" customHeight="1" x14ac:dyDescent="0.25">
      <c r="A39" s="33"/>
      <c r="B39" s="33"/>
      <c r="C39" s="70"/>
      <c r="D39" s="33"/>
      <c r="E39" s="70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3"/>
      <c r="C40" s="33"/>
      <c r="D40" s="30"/>
      <c r="E40" s="41" t="s">
        <v>73</v>
      </c>
      <c r="F40" s="38"/>
      <c r="G40" s="33"/>
      <c r="H40" s="33"/>
      <c r="I40" s="33"/>
      <c r="J40" s="44" t="s">
        <v>34</v>
      </c>
      <c r="K40" s="44">
        <f>C34+E34+G34+I34+K34+M34+O34+Q34+S34+U34+W34+Y34</f>
        <v>88456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3"/>
      <c r="C41" s="33"/>
      <c r="D41" s="39" t="s">
        <v>13</v>
      </c>
      <c r="E41" s="33"/>
      <c r="F41" s="33"/>
      <c r="G41" s="33"/>
      <c r="H41" s="39"/>
      <c r="I41" s="33"/>
      <c r="J41" s="39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3"/>
      <c r="C42" s="33"/>
      <c r="D42" s="39" t="s">
        <v>74</v>
      </c>
      <c r="E42" s="33"/>
      <c r="F42" s="33"/>
      <c r="G42" s="33"/>
      <c r="H42" s="39"/>
      <c r="I42" s="33"/>
      <c r="J42" s="39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3"/>
      <c r="C43" s="33"/>
      <c r="D43" s="39" t="s">
        <v>75</v>
      </c>
      <c r="E43" s="33"/>
      <c r="F43" s="33"/>
      <c r="G43" s="33"/>
      <c r="H43" s="39"/>
      <c r="I43" s="33"/>
      <c r="J43" s="39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3"/>
      <c r="C44" s="33"/>
      <c r="D44" s="39" t="s">
        <v>15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3"/>
      <c r="C45" s="33"/>
      <c r="D45" s="39" t="s">
        <v>42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3"/>
      <c r="C46" s="33"/>
      <c r="D46" s="39" t="s">
        <v>76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3"/>
      <c r="C47" s="33"/>
      <c r="D47" s="39" t="s">
        <v>44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3"/>
      <c r="C48" s="33"/>
      <c r="D48" s="39" t="s">
        <v>19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8" customHeight="1" x14ac:dyDescent="0.25">
      <c r="A49" s="33"/>
      <c r="B49" s="33"/>
      <c r="C49" s="33"/>
      <c r="D49" s="39" t="s">
        <v>77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8" customHeight="1" x14ac:dyDescent="0.25">
      <c r="A50" s="33"/>
      <c r="B50" s="33"/>
      <c r="C50" s="33"/>
      <c r="D50" s="39" t="s">
        <v>21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8" customHeight="1" x14ac:dyDescent="0.25">
      <c r="A51" s="33"/>
      <c r="B51" s="33"/>
      <c r="C51" s="33"/>
      <c r="D51" s="39" t="s">
        <v>22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8" customHeight="1" x14ac:dyDescent="0.25">
      <c r="A52" s="33"/>
      <c r="B52" s="33"/>
      <c r="C52" s="33"/>
      <c r="D52" s="39" t="s">
        <v>23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8" customHeight="1" x14ac:dyDescent="0.25">
      <c r="A53" s="33"/>
      <c r="B53" s="33"/>
      <c r="C53" s="33"/>
      <c r="D53" s="39" t="s">
        <v>24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</sheetData>
  <mergeCells count="12">
    <mergeCell ref="X1:Y1"/>
    <mergeCell ref="V1:W1"/>
    <mergeCell ref="T1:U1"/>
    <mergeCell ref="R1:S1"/>
    <mergeCell ref="P1:Q1"/>
    <mergeCell ref="D1:E1"/>
    <mergeCell ref="B1:C1"/>
    <mergeCell ref="N1:O1"/>
    <mergeCell ref="L1:M1"/>
    <mergeCell ref="J1:K1"/>
    <mergeCell ref="H1:I1"/>
    <mergeCell ref="F1:G1"/>
  </mergeCells>
  <pageMargins left="0.75" right="0.75" top="1" bottom="1" header="0.5" footer="0.5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workbookViewId="0">
      <selection activeCell="R43" sqref="R43"/>
    </sheetView>
  </sheetViews>
  <sheetFormatPr defaultColWidth="6.59765625" defaultRowHeight="15" customHeight="1" x14ac:dyDescent="0.25"/>
  <cols>
    <col min="1" max="25" width="7.09765625" style="39" customWidth="1"/>
    <col min="26" max="256" width="6.59765625" style="40" customWidth="1"/>
    <col min="257" max="16384" width="6.59765625" style="40"/>
  </cols>
  <sheetData>
    <row r="1" spans="1:25" ht="18" customHeight="1" x14ac:dyDescent="0.25">
      <c r="A1" s="71"/>
      <c r="B1" s="109" t="s">
        <v>0</v>
      </c>
      <c r="C1" s="110"/>
      <c r="D1" s="109" t="s">
        <v>1</v>
      </c>
      <c r="E1" s="110"/>
      <c r="F1" s="109" t="s">
        <v>2</v>
      </c>
      <c r="G1" s="110"/>
      <c r="H1" s="109" t="s">
        <v>3</v>
      </c>
      <c r="I1" s="110"/>
      <c r="J1" s="109" t="s">
        <v>4</v>
      </c>
      <c r="K1" s="110"/>
      <c r="L1" s="109" t="s">
        <v>5</v>
      </c>
      <c r="M1" s="110"/>
      <c r="N1" s="109" t="s">
        <v>6</v>
      </c>
      <c r="O1" s="110"/>
      <c r="P1" s="109" t="s">
        <v>7</v>
      </c>
      <c r="Q1" s="110"/>
      <c r="R1" s="109" t="s">
        <v>8</v>
      </c>
      <c r="S1" s="110"/>
      <c r="T1" s="109" t="s">
        <v>25</v>
      </c>
      <c r="U1" s="110"/>
      <c r="V1" s="109" t="s">
        <v>9</v>
      </c>
      <c r="W1" s="110"/>
      <c r="X1" s="109" t="s">
        <v>10</v>
      </c>
      <c r="Y1" s="110"/>
    </row>
    <row r="2" spans="1:25" ht="18" customHeight="1" x14ac:dyDescent="0.25">
      <c r="A2" s="72" t="s">
        <v>26</v>
      </c>
      <c r="B2" s="72" t="s">
        <v>11</v>
      </c>
      <c r="C2" s="72" t="s">
        <v>33</v>
      </c>
      <c r="D2" s="72" t="s">
        <v>11</v>
      </c>
      <c r="E2" s="72" t="s">
        <v>33</v>
      </c>
      <c r="F2" s="72" t="s">
        <v>11</v>
      </c>
      <c r="G2" s="72" t="s">
        <v>33</v>
      </c>
      <c r="H2" s="72" t="s">
        <v>11</v>
      </c>
      <c r="I2" s="72" t="s">
        <v>33</v>
      </c>
      <c r="J2" s="72" t="s">
        <v>11</v>
      </c>
      <c r="K2" s="72" t="s">
        <v>33</v>
      </c>
      <c r="L2" s="72" t="s">
        <v>11</v>
      </c>
      <c r="M2" s="72" t="s">
        <v>33</v>
      </c>
      <c r="N2" s="72" t="s">
        <v>11</v>
      </c>
      <c r="O2" s="72" t="s">
        <v>33</v>
      </c>
      <c r="P2" s="72" t="s">
        <v>11</v>
      </c>
      <c r="Q2" s="72" t="s">
        <v>33</v>
      </c>
      <c r="R2" s="72" t="s">
        <v>11</v>
      </c>
      <c r="S2" s="72" t="s">
        <v>33</v>
      </c>
      <c r="T2" s="72" t="s">
        <v>11</v>
      </c>
      <c r="U2" s="72" t="s">
        <v>33</v>
      </c>
      <c r="V2" s="72" t="s">
        <v>11</v>
      </c>
      <c r="W2" s="72" t="s">
        <v>33</v>
      </c>
      <c r="X2" s="72" t="s">
        <v>11</v>
      </c>
      <c r="Y2" s="72" t="s">
        <v>33</v>
      </c>
    </row>
    <row r="3" spans="1:25" ht="18" customHeight="1" x14ac:dyDescent="0.25">
      <c r="A3" s="72">
        <v>1</v>
      </c>
      <c r="B3" s="53">
        <v>1</v>
      </c>
      <c r="C3" s="80">
        <v>0</v>
      </c>
      <c r="D3" s="53">
        <v>5</v>
      </c>
      <c r="E3" s="56">
        <v>41</v>
      </c>
      <c r="F3" s="53">
        <v>9</v>
      </c>
      <c r="G3" s="56">
        <v>79</v>
      </c>
      <c r="H3" s="53">
        <v>14</v>
      </c>
      <c r="I3" s="74">
        <v>1006</v>
      </c>
      <c r="J3" s="53">
        <v>18</v>
      </c>
      <c r="K3" s="74">
        <v>1453</v>
      </c>
      <c r="L3" s="53">
        <v>22</v>
      </c>
      <c r="M3" s="55">
        <v>638</v>
      </c>
      <c r="N3" s="53">
        <v>27</v>
      </c>
      <c r="O3" s="56">
        <v>153</v>
      </c>
      <c r="P3" s="53">
        <v>31</v>
      </c>
      <c r="Q3" s="56">
        <v>226</v>
      </c>
      <c r="R3" s="53">
        <v>35</v>
      </c>
      <c r="S3" s="55">
        <v>430</v>
      </c>
      <c r="T3" s="53">
        <v>40</v>
      </c>
      <c r="U3" s="56">
        <v>376</v>
      </c>
      <c r="V3" s="53">
        <v>44</v>
      </c>
      <c r="W3" s="74">
        <v>436</v>
      </c>
      <c r="X3" s="53">
        <v>48</v>
      </c>
      <c r="Y3" s="55">
        <v>615</v>
      </c>
    </row>
    <row r="4" spans="1:25" ht="18" customHeight="1" x14ac:dyDescent="0.25">
      <c r="A4" s="72">
        <v>2</v>
      </c>
      <c r="B4" s="52"/>
      <c r="C4" s="80">
        <v>0</v>
      </c>
      <c r="D4" s="52"/>
      <c r="E4" s="55">
        <v>172</v>
      </c>
      <c r="F4" s="52"/>
      <c r="G4" s="55">
        <v>137</v>
      </c>
      <c r="H4" s="52"/>
      <c r="I4" s="56">
        <v>179</v>
      </c>
      <c r="J4" s="52"/>
      <c r="K4" s="56">
        <v>236</v>
      </c>
      <c r="L4" s="52"/>
      <c r="M4" s="55">
        <v>1398</v>
      </c>
      <c r="N4" s="52"/>
      <c r="O4" s="56">
        <v>257</v>
      </c>
      <c r="P4" s="52"/>
      <c r="Q4" s="56">
        <v>95</v>
      </c>
      <c r="R4" s="53">
        <v>36</v>
      </c>
      <c r="S4" s="56">
        <v>67</v>
      </c>
      <c r="T4" s="52"/>
      <c r="U4" s="56">
        <v>235</v>
      </c>
      <c r="V4" s="52"/>
      <c r="W4" s="55">
        <v>173</v>
      </c>
      <c r="X4" s="53">
        <v>49</v>
      </c>
      <c r="Y4" s="56">
        <v>138</v>
      </c>
    </row>
    <row r="5" spans="1:25" ht="18" customHeight="1" x14ac:dyDescent="0.25">
      <c r="A5" s="72">
        <v>3</v>
      </c>
      <c r="B5" s="52"/>
      <c r="C5" s="56">
        <v>65</v>
      </c>
      <c r="D5" s="52"/>
      <c r="E5" s="55">
        <v>210</v>
      </c>
      <c r="F5" s="52"/>
      <c r="G5" s="55">
        <v>450</v>
      </c>
      <c r="H5" s="52"/>
      <c r="I5" s="56">
        <v>120</v>
      </c>
      <c r="J5" s="52"/>
      <c r="K5" s="56">
        <v>186</v>
      </c>
      <c r="L5" s="53">
        <v>23</v>
      </c>
      <c r="M5" s="56">
        <v>102</v>
      </c>
      <c r="N5" s="52"/>
      <c r="O5" s="56">
        <v>101</v>
      </c>
      <c r="P5" s="52"/>
      <c r="Q5" s="55">
        <v>302</v>
      </c>
      <c r="R5" s="52"/>
      <c r="S5" s="56">
        <v>100</v>
      </c>
      <c r="T5" s="52"/>
      <c r="U5" s="56">
        <v>509</v>
      </c>
      <c r="V5" s="52"/>
      <c r="W5" s="55">
        <v>319</v>
      </c>
      <c r="X5" s="52"/>
      <c r="Y5" s="56">
        <v>182</v>
      </c>
    </row>
    <row r="6" spans="1:25" ht="18" customHeight="1" x14ac:dyDescent="0.25">
      <c r="A6" s="72">
        <v>4</v>
      </c>
      <c r="B6" s="52"/>
      <c r="C6" s="56">
        <v>81</v>
      </c>
      <c r="D6" s="53">
        <v>6</v>
      </c>
      <c r="E6" s="56">
        <v>85</v>
      </c>
      <c r="F6" s="53">
        <v>10</v>
      </c>
      <c r="G6" s="56">
        <v>181</v>
      </c>
      <c r="H6" s="52"/>
      <c r="I6" s="56">
        <v>210</v>
      </c>
      <c r="J6" s="52"/>
      <c r="K6" s="55">
        <v>477</v>
      </c>
      <c r="L6" s="52"/>
      <c r="M6" s="56">
        <v>281</v>
      </c>
      <c r="N6" s="52"/>
      <c r="O6" s="56">
        <v>221</v>
      </c>
      <c r="P6" s="52"/>
      <c r="Q6" s="55">
        <v>496</v>
      </c>
      <c r="R6" s="52"/>
      <c r="S6" s="56">
        <v>271</v>
      </c>
      <c r="T6" s="52"/>
      <c r="U6" s="56">
        <v>174</v>
      </c>
      <c r="V6" s="53">
        <v>45</v>
      </c>
      <c r="W6" s="56">
        <v>24</v>
      </c>
      <c r="X6" s="52"/>
      <c r="Y6" s="56">
        <v>53</v>
      </c>
    </row>
    <row r="7" spans="1:25" ht="18" customHeight="1" x14ac:dyDescent="0.25">
      <c r="A7" s="72">
        <v>5</v>
      </c>
      <c r="B7" s="52"/>
      <c r="C7" s="55">
        <v>91</v>
      </c>
      <c r="D7" s="52"/>
      <c r="E7" s="56">
        <v>60</v>
      </c>
      <c r="F7" s="52"/>
      <c r="G7" s="56">
        <v>148</v>
      </c>
      <c r="H7" s="52"/>
      <c r="I7" s="56">
        <v>132</v>
      </c>
      <c r="J7" s="52"/>
      <c r="K7" s="55">
        <v>1020</v>
      </c>
      <c r="L7" s="52"/>
      <c r="M7" s="56">
        <v>260</v>
      </c>
      <c r="N7" s="52"/>
      <c r="O7" s="56">
        <v>152</v>
      </c>
      <c r="P7" s="53">
        <v>32</v>
      </c>
      <c r="Q7" s="56">
        <v>167</v>
      </c>
      <c r="R7" s="52"/>
      <c r="S7" s="56">
        <v>180</v>
      </c>
      <c r="T7" s="52"/>
      <c r="U7" s="55">
        <v>239</v>
      </c>
      <c r="V7" s="52"/>
      <c r="W7" s="56">
        <v>144</v>
      </c>
      <c r="X7" s="52"/>
      <c r="Y7" s="56">
        <v>43</v>
      </c>
    </row>
    <row r="8" spans="1:25" ht="18" customHeight="1" x14ac:dyDescent="0.25">
      <c r="A8" s="72">
        <v>6</v>
      </c>
      <c r="B8" s="52"/>
      <c r="C8" s="55">
        <v>249</v>
      </c>
      <c r="D8" s="52"/>
      <c r="E8" s="56">
        <v>53</v>
      </c>
      <c r="F8" s="52"/>
      <c r="G8" s="56">
        <v>243</v>
      </c>
      <c r="H8" s="52"/>
      <c r="I8" s="55">
        <v>150</v>
      </c>
      <c r="J8" s="53">
        <v>19</v>
      </c>
      <c r="K8" s="56">
        <v>446</v>
      </c>
      <c r="L8" s="52"/>
      <c r="M8" s="56">
        <v>408</v>
      </c>
      <c r="N8" s="52"/>
      <c r="O8" s="55">
        <v>541</v>
      </c>
      <c r="P8" s="52"/>
      <c r="Q8" s="56">
        <v>317</v>
      </c>
      <c r="R8" s="52"/>
      <c r="S8" s="56">
        <v>147</v>
      </c>
      <c r="T8" s="52"/>
      <c r="U8" s="55">
        <v>745</v>
      </c>
      <c r="V8" s="52"/>
      <c r="W8" s="56">
        <v>96</v>
      </c>
      <c r="X8" s="52"/>
      <c r="Y8" s="56">
        <v>63</v>
      </c>
    </row>
    <row r="9" spans="1:25" ht="18" customHeight="1" x14ac:dyDescent="0.25">
      <c r="A9" s="72">
        <v>7</v>
      </c>
      <c r="B9" s="53">
        <v>2</v>
      </c>
      <c r="C9" s="56">
        <v>67</v>
      </c>
      <c r="D9" s="52"/>
      <c r="E9" s="56">
        <v>67</v>
      </c>
      <c r="F9" s="52"/>
      <c r="G9" s="56">
        <v>70</v>
      </c>
      <c r="H9" s="52"/>
      <c r="I9" s="55">
        <v>1147</v>
      </c>
      <c r="J9" s="52"/>
      <c r="K9" s="56">
        <v>448</v>
      </c>
      <c r="L9" s="52"/>
      <c r="M9" s="56">
        <v>168</v>
      </c>
      <c r="N9" s="52"/>
      <c r="O9" s="55">
        <v>965</v>
      </c>
      <c r="P9" s="52"/>
      <c r="Q9" s="56">
        <v>45</v>
      </c>
      <c r="R9" s="52"/>
      <c r="S9" s="55">
        <v>201</v>
      </c>
      <c r="T9" s="53">
        <v>41</v>
      </c>
      <c r="U9" s="56">
        <v>150</v>
      </c>
      <c r="V9" s="52"/>
      <c r="W9" s="56">
        <v>84</v>
      </c>
      <c r="X9" s="52"/>
      <c r="Y9" s="55">
        <v>51</v>
      </c>
    </row>
    <row r="10" spans="1:25" ht="18" customHeight="1" x14ac:dyDescent="0.25">
      <c r="A10" s="72">
        <v>8</v>
      </c>
      <c r="B10" s="52"/>
      <c r="C10" s="56">
        <v>37</v>
      </c>
      <c r="D10" s="52"/>
      <c r="E10" s="56">
        <v>105</v>
      </c>
      <c r="F10" s="52"/>
      <c r="G10" s="56">
        <v>91</v>
      </c>
      <c r="H10" s="53">
        <v>15</v>
      </c>
      <c r="I10" s="56">
        <v>166</v>
      </c>
      <c r="J10" s="52"/>
      <c r="K10" s="56">
        <v>300</v>
      </c>
      <c r="L10" s="52"/>
      <c r="M10" s="55">
        <v>487</v>
      </c>
      <c r="N10" s="53">
        <v>28</v>
      </c>
      <c r="O10" s="56">
        <v>1708</v>
      </c>
      <c r="P10" s="52"/>
      <c r="Q10" s="56">
        <v>177</v>
      </c>
      <c r="R10" s="52"/>
      <c r="S10" s="55">
        <v>702</v>
      </c>
      <c r="T10" s="52"/>
      <c r="U10" s="56">
        <v>212</v>
      </c>
      <c r="V10" s="52"/>
      <c r="W10" s="56">
        <v>135</v>
      </c>
      <c r="X10" s="52"/>
      <c r="Y10" s="55">
        <v>173</v>
      </c>
    </row>
    <row r="11" spans="1:25" ht="18" customHeight="1" x14ac:dyDescent="0.25">
      <c r="A11" s="72">
        <v>9</v>
      </c>
      <c r="B11" s="52"/>
      <c r="C11" s="56">
        <v>35</v>
      </c>
      <c r="D11" s="52"/>
      <c r="E11" s="55">
        <v>291</v>
      </c>
      <c r="F11" s="52"/>
      <c r="G11" s="55">
        <v>91</v>
      </c>
      <c r="H11" s="52"/>
      <c r="I11" s="56">
        <v>106</v>
      </c>
      <c r="J11" s="52"/>
      <c r="K11" s="74">
        <v>1153</v>
      </c>
      <c r="L11" s="52"/>
      <c r="M11" s="55">
        <v>638</v>
      </c>
      <c r="N11" s="52"/>
      <c r="O11" s="56">
        <v>1878</v>
      </c>
      <c r="P11" s="52"/>
      <c r="Q11" s="56">
        <v>227</v>
      </c>
      <c r="R11" s="53">
        <v>37</v>
      </c>
      <c r="S11" s="56">
        <v>62</v>
      </c>
      <c r="T11" s="52"/>
      <c r="U11" s="56">
        <v>194</v>
      </c>
      <c r="V11" s="52"/>
      <c r="W11" s="55">
        <v>320</v>
      </c>
      <c r="X11" s="53">
        <v>50</v>
      </c>
      <c r="Y11" s="56">
        <v>92</v>
      </c>
    </row>
    <row r="12" spans="1:25" ht="18" customHeight="1" x14ac:dyDescent="0.25">
      <c r="A12" s="72">
        <v>10</v>
      </c>
      <c r="B12" s="52"/>
      <c r="C12" s="56">
        <v>92</v>
      </c>
      <c r="D12" s="52"/>
      <c r="E12" s="55">
        <v>505</v>
      </c>
      <c r="F12" s="52"/>
      <c r="G12" s="55">
        <v>121</v>
      </c>
      <c r="H12" s="52"/>
      <c r="I12" s="56">
        <v>93</v>
      </c>
      <c r="J12" s="52"/>
      <c r="K12" s="56">
        <v>239</v>
      </c>
      <c r="L12" s="53">
        <v>24</v>
      </c>
      <c r="M12" s="56">
        <v>132</v>
      </c>
      <c r="N12" s="52"/>
      <c r="O12" s="56">
        <v>1096</v>
      </c>
      <c r="P12" s="52"/>
      <c r="Q12" s="55">
        <v>306</v>
      </c>
      <c r="R12" s="52"/>
      <c r="S12" s="56">
        <v>167</v>
      </c>
      <c r="T12" s="52"/>
      <c r="U12" s="56">
        <v>268</v>
      </c>
      <c r="V12" s="52"/>
      <c r="W12" s="55">
        <v>254</v>
      </c>
      <c r="X12" s="52"/>
      <c r="Y12" s="56">
        <v>108</v>
      </c>
    </row>
    <row r="13" spans="1:25" ht="18" customHeight="1" x14ac:dyDescent="0.25">
      <c r="A13" s="72">
        <v>11</v>
      </c>
      <c r="B13" s="52"/>
      <c r="C13" s="56">
        <v>59</v>
      </c>
      <c r="D13" s="53">
        <v>7</v>
      </c>
      <c r="E13" s="56">
        <v>59</v>
      </c>
      <c r="F13" s="53">
        <v>11</v>
      </c>
      <c r="G13" s="56">
        <v>23</v>
      </c>
      <c r="H13" s="52"/>
      <c r="I13" s="56">
        <v>149</v>
      </c>
      <c r="J13" s="52"/>
      <c r="K13" s="55">
        <v>216</v>
      </c>
      <c r="L13" s="52"/>
      <c r="M13" s="56">
        <v>166</v>
      </c>
      <c r="N13" s="52"/>
      <c r="O13" s="56">
        <v>392</v>
      </c>
      <c r="P13" s="52"/>
      <c r="Q13" s="55">
        <v>672</v>
      </c>
      <c r="R13" s="52"/>
      <c r="S13" s="56">
        <v>99</v>
      </c>
      <c r="T13" s="52"/>
      <c r="U13" s="56">
        <v>122</v>
      </c>
      <c r="V13" s="53">
        <v>46</v>
      </c>
      <c r="W13" s="74">
        <v>806</v>
      </c>
      <c r="X13" s="52"/>
      <c r="Y13" s="56">
        <v>153</v>
      </c>
    </row>
    <row r="14" spans="1:25" ht="18" customHeight="1" x14ac:dyDescent="0.25">
      <c r="A14" s="72">
        <v>12</v>
      </c>
      <c r="B14" s="52"/>
      <c r="C14" s="55">
        <v>193</v>
      </c>
      <c r="D14" s="52"/>
      <c r="E14" s="56">
        <v>155</v>
      </c>
      <c r="F14" s="52"/>
      <c r="G14" s="56">
        <v>19</v>
      </c>
      <c r="H14" s="52"/>
      <c r="I14" s="56">
        <v>121</v>
      </c>
      <c r="J14" s="52"/>
      <c r="K14" s="55">
        <v>402</v>
      </c>
      <c r="L14" s="52"/>
      <c r="M14" s="56">
        <v>180</v>
      </c>
      <c r="N14" s="52"/>
      <c r="O14" s="56">
        <v>214</v>
      </c>
      <c r="P14" s="53">
        <v>33</v>
      </c>
      <c r="Q14" s="56">
        <v>134</v>
      </c>
      <c r="R14" s="52"/>
      <c r="S14" s="56">
        <v>140</v>
      </c>
      <c r="T14" s="52"/>
      <c r="U14" s="55">
        <v>460</v>
      </c>
      <c r="V14" s="52"/>
      <c r="W14" s="56">
        <v>55</v>
      </c>
      <c r="X14" s="52"/>
      <c r="Y14" s="56">
        <v>79</v>
      </c>
    </row>
    <row r="15" spans="1:25" ht="18" customHeight="1" x14ac:dyDescent="0.25">
      <c r="A15" s="72">
        <v>13</v>
      </c>
      <c r="B15" s="52"/>
      <c r="C15" s="55">
        <v>400</v>
      </c>
      <c r="D15" s="52"/>
      <c r="E15" s="56">
        <v>208</v>
      </c>
      <c r="F15" s="52"/>
      <c r="G15" s="56">
        <v>42</v>
      </c>
      <c r="H15" s="52"/>
      <c r="I15" s="55">
        <v>357</v>
      </c>
      <c r="J15" s="53">
        <v>20</v>
      </c>
      <c r="K15" s="56">
        <v>189</v>
      </c>
      <c r="L15" s="52"/>
      <c r="M15" s="56">
        <v>119</v>
      </c>
      <c r="N15" s="52"/>
      <c r="O15" s="55">
        <v>531</v>
      </c>
      <c r="P15" s="52"/>
      <c r="Q15" s="56">
        <v>279</v>
      </c>
      <c r="R15" s="52"/>
      <c r="S15" s="56">
        <v>74</v>
      </c>
      <c r="T15" s="52"/>
      <c r="U15" s="55">
        <v>269</v>
      </c>
      <c r="V15" s="52"/>
      <c r="W15" s="56">
        <v>252</v>
      </c>
      <c r="X15" s="52"/>
      <c r="Y15" s="56">
        <v>78</v>
      </c>
    </row>
    <row r="16" spans="1:25" ht="18" customHeight="1" x14ac:dyDescent="0.25">
      <c r="A16" s="72">
        <v>14</v>
      </c>
      <c r="B16" s="53">
        <v>3</v>
      </c>
      <c r="C16" s="56">
        <v>103</v>
      </c>
      <c r="D16" s="52"/>
      <c r="E16" s="56">
        <v>31</v>
      </c>
      <c r="F16" s="52"/>
      <c r="G16" s="56">
        <v>40</v>
      </c>
      <c r="H16" s="52"/>
      <c r="I16" s="55">
        <v>1174</v>
      </c>
      <c r="J16" s="52"/>
      <c r="K16" s="56">
        <v>254</v>
      </c>
      <c r="L16" s="52"/>
      <c r="M16" s="56">
        <v>202</v>
      </c>
      <c r="N16" s="52"/>
      <c r="O16" s="55">
        <v>644</v>
      </c>
      <c r="P16" s="52"/>
      <c r="Q16" s="56">
        <v>288</v>
      </c>
      <c r="R16" s="52"/>
      <c r="S16" s="55">
        <v>65</v>
      </c>
      <c r="T16" s="53">
        <v>42</v>
      </c>
      <c r="U16" s="56">
        <v>155</v>
      </c>
      <c r="V16" s="52"/>
      <c r="W16" s="56">
        <v>61</v>
      </c>
      <c r="X16" s="52"/>
      <c r="Y16" s="55">
        <v>148</v>
      </c>
    </row>
    <row r="17" spans="1:25" ht="18" customHeight="1" x14ac:dyDescent="0.25">
      <c r="A17" s="72">
        <v>15</v>
      </c>
      <c r="B17" s="52"/>
      <c r="C17" s="56">
        <v>41</v>
      </c>
      <c r="D17" s="52"/>
      <c r="E17" s="56">
        <v>92</v>
      </c>
      <c r="F17" s="52"/>
      <c r="G17" s="56">
        <v>33</v>
      </c>
      <c r="H17" s="53">
        <v>16</v>
      </c>
      <c r="I17" s="56">
        <v>143</v>
      </c>
      <c r="J17" s="52"/>
      <c r="K17" s="56">
        <v>174</v>
      </c>
      <c r="L17" s="52"/>
      <c r="M17" s="55">
        <v>395</v>
      </c>
      <c r="N17" s="53">
        <v>29</v>
      </c>
      <c r="O17" s="56">
        <v>212</v>
      </c>
      <c r="P17" s="52"/>
      <c r="Q17" s="74">
        <v>463</v>
      </c>
      <c r="R17" s="52"/>
      <c r="S17" s="55">
        <v>569</v>
      </c>
      <c r="T17" s="52"/>
      <c r="U17" s="56">
        <v>206</v>
      </c>
      <c r="V17" s="52"/>
      <c r="W17" s="56">
        <v>100</v>
      </c>
      <c r="X17" s="52"/>
      <c r="Y17" s="55">
        <v>289</v>
      </c>
    </row>
    <row r="18" spans="1:25" ht="18" customHeight="1" x14ac:dyDescent="0.25">
      <c r="A18" s="72">
        <v>16</v>
      </c>
      <c r="B18" s="52"/>
      <c r="C18" s="56">
        <v>151</v>
      </c>
      <c r="D18" s="52"/>
      <c r="E18" s="55">
        <v>177</v>
      </c>
      <c r="F18" s="52"/>
      <c r="G18" s="55">
        <v>138</v>
      </c>
      <c r="H18" s="52"/>
      <c r="I18" s="56">
        <v>191</v>
      </c>
      <c r="J18" s="52"/>
      <c r="K18" s="56">
        <v>267</v>
      </c>
      <c r="L18" s="52"/>
      <c r="M18" s="55">
        <v>788</v>
      </c>
      <c r="N18" s="52"/>
      <c r="O18" s="56">
        <v>203</v>
      </c>
      <c r="P18" s="52"/>
      <c r="Q18" s="56">
        <v>218</v>
      </c>
      <c r="R18" s="53">
        <v>38</v>
      </c>
      <c r="S18" s="56">
        <v>97</v>
      </c>
      <c r="T18" s="52"/>
      <c r="U18" s="56">
        <v>203</v>
      </c>
      <c r="V18" s="52"/>
      <c r="W18" s="55">
        <v>136</v>
      </c>
      <c r="X18" s="53">
        <v>51</v>
      </c>
      <c r="Y18" s="56">
        <v>122</v>
      </c>
    </row>
    <row r="19" spans="1:25" ht="18" customHeight="1" x14ac:dyDescent="0.25">
      <c r="A19" s="72">
        <v>17</v>
      </c>
      <c r="B19" s="52"/>
      <c r="C19" s="56">
        <v>122</v>
      </c>
      <c r="D19" s="52"/>
      <c r="E19" s="55">
        <v>298</v>
      </c>
      <c r="F19" s="52"/>
      <c r="G19" s="55">
        <v>343</v>
      </c>
      <c r="H19" s="52"/>
      <c r="I19" s="56">
        <v>220</v>
      </c>
      <c r="J19" s="52"/>
      <c r="K19" s="56">
        <v>194</v>
      </c>
      <c r="L19" s="53">
        <v>25</v>
      </c>
      <c r="M19" s="56">
        <v>88</v>
      </c>
      <c r="N19" s="52"/>
      <c r="O19" s="56">
        <v>212</v>
      </c>
      <c r="P19" s="52"/>
      <c r="Q19" s="55">
        <v>285</v>
      </c>
      <c r="R19" s="52"/>
      <c r="S19" s="56">
        <v>169</v>
      </c>
      <c r="T19" s="52"/>
      <c r="U19" s="56">
        <v>436</v>
      </c>
      <c r="V19" s="52"/>
      <c r="W19" s="55">
        <v>785</v>
      </c>
      <c r="X19" s="52"/>
      <c r="Y19" s="56">
        <v>45</v>
      </c>
    </row>
    <row r="20" spans="1:25" ht="18" customHeight="1" x14ac:dyDescent="0.25">
      <c r="A20" s="72">
        <v>18</v>
      </c>
      <c r="B20" s="52"/>
      <c r="C20" s="56">
        <v>60</v>
      </c>
      <c r="D20" s="53">
        <v>8</v>
      </c>
      <c r="E20" s="56">
        <v>191</v>
      </c>
      <c r="F20" s="53">
        <v>12</v>
      </c>
      <c r="G20" s="56">
        <v>100</v>
      </c>
      <c r="H20" s="52"/>
      <c r="I20" s="56">
        <v>197</v>
      </c>
      <c r="J20" s="52"/>
      <c r="K20" s="55">
        <v>281</v>
      </c>
      <c r="L20" s="52"/>
      <c r="M20" s="56">
        <v>231</v>
      </c>
      <c r="N20" s="52"/>
      <c r="O20" s="56">
        <v>187</v>
      </c>
      <c r="P20" s="52"/>
      <c r="Q20" s="55">
        <v>290</v>
      </c>
      <c r="R20" s="52"/>
      <c r="S20" s="56">
        <v>35</v>
      </c>
      <c r="T20" s="52"/>
      <c r="U20" s="56">
        <v>225</v>
      </c>
      <c r="V20" s="53">
        <v>47</v>
      </c>
      <c r="W20" s="56">
        <v>84</v>
      </c>
      <c r="X20" s="52"/>
      <c r="Y20" s="56">
        <v>62</v>
      </c>
    </row>
    <row r="21" spans="1:25" ht="18" customHeight="1" x14ac:dyDescent="0.25">
      <c r="A21" s="72">
        <v>19</v>
      </c>
      <c r="B21" s="52"/>
      <c r="C21" s="55">
        <v>107</v>
      </c>
      <c r="D21" s="52"/>
      <c r="E21" s="56">
        <v>78</v>
      </c>
      <c r="F21" s="52"/>
      <c r="G21" s="56">
        <v>41</v>
      </c>
      <c r="H21" s="52"/>
      <c r="I21" s="56">
        <v>161</v>
      </c>
      <c r="J21" s="52"/>
      <c r="K21" s="74">
        <v>948</v>
      </c>
      <c r="L21" s="52"/>
      <c r="M21" s="56">
        <v>90</v>
      </c>
      <c r="N21" s="52"/>
      <c r="O21" s="56">
        <v>156</v>
      </c>
      <c r="P21" s="53">
        <v>34</v>
      </c>
      <c r="Q21" s="56">
        <v>153</v>
      </c>
      <c r="R21" s="52"/>
      <c r="S21" s="56">
        <v>103</v>
      </c>
      <c r="T21" s="52"/>
      <c r="U21" s="55">
        <v>427</v>
      </c>
      <c r="V21" s="52"/>
      <c r="W21" s="56">
        <v>114</v>
      </c>
      <c r="X21" s="52"/>
      <c r="Y21" s="56">
        <v>51</v>
      </c>
    </row>
    <row r="22" spans="1:25" ht="18" customHeight="1" x14ac:dyDescent="0.25">
      <c r="A22" s="72">
        <v>20</v>
      </c>
      <c r="B22" s="52"/>
      <c r="C22" s="55">
        <v>106</v>
      </c>
      <c r="D22" s="52"/>
      <c r="E22" s="56">
        <v>210</v>
      </c>
      <c r="F22" s="52"/>
      <c r="G22" s="56">
        <v>37</v>
      </c>
      <c r="H22" s="52"/>
      <c r="I22" s="55">
        <v>526</v>
      </c>
      <c r="J22" s="53">
        <v>21</v>
      </c>
      <c r="K22" s="74">
        <v>573</v>
      </c>
      <c r="L22" s="52"/>
      <c r="M22" s="56">
        <v>204</v>
      </c>
      <c r="N22" s="52"/>
      <c r="O22" s="55">
        <v>249</v>
      </c>
      <c r="P22" s="52"/>
      <c r="Q22" s="56">
        <v>216</v>
      </c>
      <c r="R22" s="52"/>
      <c r="S22" s="56">
        <v>136</v>
      </c>
      <c r="T22" s="52"/>
      <c r="U22" s="55">
        <v>1145</v>
      </c>
      <c r="V22" s="52"/>
      <c r="W22" s="56">
        <v>77</v>
      </c>
      <c r="X22" s="52"/>
      <c r="Y22" s="56">
        <v>62</v>
      </c>
    </row>
    <row r="23" spans="1:25" ht="18" customHeight="1" x14ac:dyDescent="0.25">
      <c r="A23" s="72">
        <v>21</v>
      </c>
      <c r="B23" s="53">
        <v>4</v>
      </c>
      <c r="C23" s="56">
        <v>35</v>
      </c>
      <c r="D23" s="52"/>
      <c r="E23" s="56">
        <v>80</v>
      </c>
      <c r="F23" s="52"/>
      <c r="G23" s="56">
        <v>100</v>
      </c>
      <c r="H23" s="52"/>
      <c r="I23" s="55">
        <v>822</v>
      </c>
      <c r="J23" s="52"/>
      <c r="K23" s="56">
        <v>32</v>
      </c>
      <c r="L23" s="52"/>
      <c r="M23" s="56">
        <v>155</v>
      </c>
      <c r="N23" s="52"/>
      <c r="O23" s="74">
        <v>335</v>
      </c>
      <c r="P23" s="52"/>
      <c r="Q23" s="56">
        <v>347</v>
      </c>
      <c r="R23" s="52"/>
      <c r="S23" s="55">
        <v>382</v>
      </c>
      <c r="T23" s="53">
        <v>43</v>
      </c>
      <c r="U23" s="56">
        <v>136</v>
      </c>
      <c r="V23" s="52"/>
      <c r="W23" s="56">
        <v>149</v>
      </c>
      <c r="X23" s="52"/>
      <c r="Y23" s="55">
        <v>50</v>
      </c>
    </row>
    <row r="24" spans="1:25" ht="18" customHeight="1" x14ac:dyDescent="0.25">
      <c r="A24" s="72">
        <v>22</v>
      </c>
      <c r="B24" s="52"/>
      <c r="C24" s="56">
        <v>118</v>
      </c>
      <c r="D24" s="52"/>
      <c r="E24" s="56">
        <v>75</v>
      </c>
      <c r="F24" s="52"/>
      <c r="G24" s="56">
        <v>99</v>
      </c>
      <c r="H24" s="53">
        <v>17</v>
      </c>
      <c r="I24" s="56">
        <v>143</v>
      </c>
      <c r="J24" s="52"/>
      <c r="K24" s="56">
        <v>91</v>
      </c>
      <c r="L24" s="52"/>
      <c r="M24" s="55">
        <v>233</v>
      </c>
      <c r="N24" s="53">
        <v>30</v>
      </c>
      <c r="O24" s="56">
        <v>240</v>
      </c>
      <c r="P24" s="52"/>
      <c r="Q24" s="56">
        <v>139</v>
      </c>
      <c r="R24" s="52"/>
      <c r="S24" s="55">
        <v>509</v>
      </c>
      <c r="T24" s="52"/>
      <c r="U24" s="56">
        <v>367</v>
      </c>
      <c r="V24" s="52"/>
      <c r="W24" s="56">
        <v>95</v>
      </c>
      <c r="X24" s="52"/>
      <c r="Y24" s="55">
        <v>121</v>
      </c>
    </row>
    <row r="25" spans="1:25" ht="18" customHeight="1" x14ac:dyDescent="0.25">
      <c r="A25" s="72">
        <v>23</v>
      </c>
      <c r="B25" s="52"/>
      <c r="C25" s="56">
        <v>70</v>
      </c>
      <c r="D25" s="52"/>
      <c r="E25" s="55">
        <v>119</v>
      </c>
      <c r="F25" s="52"/>
      <c r="G25" s="55">
        <v>64</v>
      </c>
      <c r="H25" s="52"/>
      <c r="I25" s="56">
        <v>203</v>
      </c>
      <c r="J25" s="52"/>
      <c r="K25" s="56">
        <v>91</v>
      </c>
      <c r="L25" s="52"/>
      <c r="M25" s="55">
        <v>950</v>
      </c>
      <c r="N25" s="52"/>
      <c r="O25" s="56">
        <v>267</v>
      </c>
      <c r="P25" s="52"/>
      <c r="Q25" s="56">
        <v>363</v>
      </c>
      <c r="R25" s="53">
        <v>39</v>
      </c>
      <c r="S25" s="56">
        <v>122</v>
      </c>
      <c r="T25" s="52"/>
      <c r="U25" s="56">
        <v>134</v>
      </c>
      <c r="V25" s="52"/>
      <c r="W25" s="55">
        <v>126</v>
      </c>
      <c r="X25" s="53">
        <v>52</v>
      </c>
      <c r="Y25" s="56">
        <v>72</v>
      </c>
    </row>
    <row r="26" spans="1:25" ht="18" customHeight="1" x14ac:dyDescent="0.25">
      <c r="A26" s="72">
        <v>24</v>
      </c>
      <c r="B26" s="52"/>
      <c r="C26" s="56">
        <v>62</v>
      </c>
      <c r="D26" s="52"/>
      <c r="E26" s="55">
        <v>154</v>
      </c>
      <c r="F26" s="52"/>
      <c r="G26" s="55">
        <v>93</v>
      </c>
      <c r="H26" s="52"/>
      <c r="I26" s="56">
        <v>364</v>
      </c>
      <c r="J26" s="52"/>
      <c r="K26" s="56">
        <v>90</v>
      </c>
      <c r="L26" s="53">
        <v>26</v>
      </c>
      <c r="M26" s="56">
        <v>135</v>
      </c>
      <c r="N26" s="52"/>
      <c r="O26" s="56">
        <v>217</v>
      </c>
      <c r="P26" s="52"/>
      <c r="Q26" s="55">
        <v>113</v>
      </c>
      <c r="R26" s="52"/>
      <c r="S26" s="56">
        <v>300</v>
      </c>
      <c r="T26" s="52"/>
      <c r="U26" s="56">
        <v>140</v>
      </c>
      <c r="V26" s="52"/>
      <c r="W26" s="55">
        <v>581</v>
      </c>
      <c r="X26" s="52"/>
      <c r="Y26" s="56">
        <v>-28</v>
      </c>
    </row>
    <row r="27" spans="1:25" ht="18" customHeight="1" x14ac:dyDescent="0.25">
      <c r="A27" s="72">
        <v>25</v>
      </c>
      <c r="B27" s="52"/>
      <c r="C27" s="56">
        <v>49</v>
      </c>
      <c r="D27" s="53">
        <v>9</v>
      </c>
      <c r="E27" s="56">
        <v>79</v>
      </c>
      <c r="F27" s="53">
        <v>13</v>
      </c>
      <c r="G27" s="56">
        <v>106</v>
      </c>
      <c r="H27" s="52"/>
      <c r="I27" s="56">
        <v>454</v>
      </c>
      <c r="J27" s="52"/>
      <c r="K27" s="55">
        <v>467</v>
      </c>
      <c r="L27" s="52"/>
      <c r="M27" s="56">
        <v>170</v>
      </c>
      <c r="N27" s="52"/>
      <c r="O27" s="56">
        <v>298</v>
      </c>
      <c r="P27" s="52"/>
      <c r="Q27" s="55">
        <v>454</v>
      </c>
      <c r="R27" s="52"/>
      <c r="S27" s="56">
        <v>209</v>
      </c>
      <c r="T27" s="52"/>
      <c r="U27" s="56">
        <v>389</v>
      </c>
      <c r="V27" s="53">
        <v>48</v>
      </c>
      <c r="W27" s="56">
        <v>70</v>
      </c>
      <c r="X27" s="52"/>
      <c r="Y27" s="78"/>
    </row>
    <row r="28" spans="1:25" ht="18" customHeight="1" x14ac:dyDescent="0.25">
      <c r="A28" s="72">
        <v>26</v>
      </c>
      <c r="B28" s="52"/>
      <c r="C28" s="55">
        <v>68</v>
      </c>
      <c r="D28" s="52"/>
      <c r="E28" s="56">
        <v>58</v>
      </c>
      <c r="F28" s="52"/>
      <c r="G28" s="56">
        <v>84</v>
      </c>
      <c r="H28" s="52"/>
      <c r="I28" s="56">
        <v>160</v>
      </c>
      <c r="J28" s="52"/>
      <c r="K28" s="55">
        <v>463</v>
      </c>
      <c r="L28" s="52"/>
      <c r="M28" s="56">
        <v>175</v>
      </c>
      <c r="N28" s="52"/>
      <c r="O28" s="56">
        <v>175</v>
      </c>
      <c r="P28" s="53">
        <v>35</v>
      </c>
      <c r="Q28" s="56">
        <v>205</v>
      </c>
      <c r="R28" s="52"/>
      <c r="S28" s="56">
        <v>458</v>
      </c>
      <c r="T28" s="52"/>
      <c r="U28" s="55">
        <v>741</v>
      </c>
      <c r="V28" s="52"/>
      <c r="W28" s="56">
        <v>117</v>
      </c>
      <c r="X28" s="52"/>
      <c r="Y28" s="74">
        <v>132</v>
      </c>
    </row>
    <row r="29" spans="1:25" ht="18" customHeight="1" x14ac:dyDescent="0.25">
      <c r="A29" s="72">
        <v>27</v>
      </c>
      <c r="B29" s="52"/>
      <c r="C29" s="55">
        <v>58</v>
      </c>
      <c r="D29" s="52"/>
      <c r="E29" s="56">
        <v>28</v>
      </c>
      <c r="F29" s="52"/>
      <c r="G29" s="56">
        <v>230</v>
      </c>
      <c r="H29" s="52"/>
      <c r="I29" s="55">
        <v>322</v>
      </c>
      <c r="J29" s="53">
        <v>22</v>
      </c>
      <c r="K29" s="56">
        <v>267</v>
      </c>
      <c r="L29" s="52"/>
      <c r="M29" s="56">
        <v>180</v>
      </c>
      <c r="N29" s="52"/>
      <c r="O29" s="55">
        <v>176</v>
      </c>
      <c r="P29" s="52"/>
      <c r="Q29" s="56">
        <v>246</v>
      </c>
      <c r="R29" s="52"/>
      <c r="S29" s="56">
        <v>202</v>
      </c>
      <c r="T29" s="52"/>
      <c r="U29" s="55">
        <v>320</v>
      </c>
      <c r="V29" s="52"/>
      <c r="W29" s="56">
        <v>145</v>
      </c>
      <c r="X29" s="52"/>
      <c r="Y29" s="76"/>
    </row>
    <row r="30" spans="1:25" ht="18" customHeight="1" x14ac:dyDescent="0.25">
      <c r="A30" s="72">
        <v>28</v>
      </c>
      <c r="B30" s="53">
        <v>5</v>
      </c>
      <c r="C30" s="56">
        <v>62</v>
      </c>
      <c r="D30" s="52"/>
      <c r="E30" s="56">
        <v>83</v>
      </c>
      <c r="F30" s="52"/>
      <c r="G30" s="56">
        <v>137</v>
      </c>
      <c r="H30" s="52"/>
      <c r="I30" s="55">
        <v>859</v>
      </c>
      <c r="J30" s="52"/>
      <c r="K30" s="56">
        <v>212</v>
      </c>
      <c r="L30" s="52"/>
      <c r="M30" s="56">
        <v>77</v>
      </c>
      <c r="N30" s="52"/>
      <c r="O30" s="55">
        <v>568</v>
      </c>
      <c r="P30" s="52"/>
      <c r="Q30" s="56">
        <v>240</v>
      </c>
      <c r="R30" s="52"/>
      <c r="S30" s="55">
        <v>417</v>
      </c>
      <c r="T30" s="53">
        <v>44</v>
      </c>
      <c r="U30" s="81"/>
      <c r="V30" s="52"/>
      <c r="W30" s="56">
        <v>28</v>
      </c>
      <c r="X30" s="52"/>
      <c r="Y30" s="55">
        <v>155</v>
      </c>
    </row>
    <row r="31" spans="1:25" ht="18" customHeight="1" x14ac:dyDescent="0.25">
      <c r="A31" s="72">
        <v>29</v>
      </c>
      <c r="B31" s="52"/>
      <c r="C31" s="56">
        <v>15</v>
      </c>
      <c r="D31" s="52"/>
      <c r="E31" s="60"/>
      <c r="F31" s="52"/>
      <c r="G31" s="56">
        <v>61</v>
      </c>
      <c r="H31" s="53">
        <v>18</v>
      </c>
      <c r="I31" s="56">
        <v>102</v>
      </c>
      <c r="J31" s="52"/>
      <c r="K31" s="56">
        <v>116</v>
      </c>
      <c r="L31" s="52"/>
      <c r="M31" s="55">
        <v>519</v>
      </c>
      <c r="N31" s="53">
        <v>31</v>
      </c>
      <c r="O31" s="56">
        <v>251</v>
      </c>
      <c r="P31" s="52"/>
      <c r="Q31" s="56">
        <v>243</v>
      </c>
      <c r="R31" s="52"/>
      <c r="S31" s="55">
        <v>677</v>
      </c>
      <c r="T31" s="52"/>
      <c r="U31" s="56">
        <v>188</v>
      </c>
      <c r="V31" s="52"/>
      <c r="W31" s="56">
        <v>89</v>
      </c>
      <c r="X31" s="52"/>
      <c r="Y31" s="55">
        <v>629</v>
      </c>
    </row>
    <row r="32" spans="1:25" ht="18" customHeight="1" x14ac:dyDescent="0.25">
      <c r="A32" s="72">
        <v>30</v>
      </c>
      <c r="B32" s="52"/>
      <c r="C32" s="56">
        <v>50</v>
      </c>
      <c r="D32" s="52"/>
      <c r="E32" s="60"/>
      <c r="F32" s="52"/>
      <c r="G32" s="55">
        <v>284</v>
      </c>
      <c r="H32" s="52"/>
      <c r="I32" s="56">
        <v>226</v>
      </c>
      <c r="J32" s="52"/>
      <c r="K32" s="56">
        <v>176</v>
      </c>
      <c r="L32" s="52"/>
      <c r="M32" s="55">
        <v>1042</v>
      </c>
      <c r="N32" s="52"/>
      <c r="O32" s="56">
        <v>149</v>
      </c>
      <c r="P32" s="52"/>
      <c r="Q32" s="56">
        <v>150</v>
      </c>
      <c r="R32" s="53">
        <v>40</v>
      </c>
      <c r="S32" s="56">
        <v>291</v>
      </c>
      <c r="T32" s="52"/>
      <c r="U32" s="56">
        <v>319</v>
      </c>
      <c r="V32" s="52"/>
      <c r="W32" s="55">
        <v>52</v>
      </c>
      <c r="X32" s="53">
        <v>1</v>
      </c>
      <c r="Y32" s="56">
        <v>154</v>
      </c>
    </row>
    <row r="33" spans="1:25" ht="18" customHeight="1" x14ac:dyDescent="0.25">
      <c r="A33" s="72">
        <v>31</v>
      </c>
      <c r="B33" s="52"/>
      <c r="C33" s="56">
        <v>50</v>
      </c>
      <c r="D33" s="52"/>
      <c r="E33" s="60"/>
      <c r="F33" s="52"/>
      <c r="G33" s="74">
        <v>483</v>
      </c>
      <c r="H33" s="52"/>
      <c r="I33" s="60"/>
      <c r="J33" s="52"/>
      <c r="K33" s="56">
        <v>202</v>
      </c>
      <c r="L33" s="53">
        <v>27</v>
      </c>
      <c r="M33" s="60"/>
      <c r="N33" s="52"/>
      <c r="O33" s="56">
        <v>186</v>
      </c>
      <c r="P33" s="52"/>
      <c r="Q33" s="55">
        <v>311</v>
      </c>
      <c r="R33" s="52"/>
      <c r="S33" s="60"/>
      <c r="T33" s="52"/>
      <c r="U33" s="56">
        <v>217</v>
      </c>
      <c r="V33" s="52"/>
      <c r="W33" s="60"/>
      <c r="X33" s="52"/>
      <c r="Y33" s="56">
        <v>85</v>
      </c>
    </row>
    <row r="34" spans="1:25" ht="18" customHeight="1" x14ac:dyDescent="0.25">
      <c r="A34" s="72" t="s">
        <v>34</v>
      </c>
      <c r="B34" s="71"/>
      <c r="C34" s="72">
        <f>SUM(C3:C33)</f>
        <v>2696</v>
      </c>
      <c r="D34" s="71"/>
      <c r="E34" s="72">
        <f>SUM(E3:E33)</f>
        <v>3764</v>
      </c>
      <c r="F34" s="71"/>
      <c r="G34" s="72">
        <f>SUM(G3:G33)</f>
        <v>4168</v>
      </c>
      <c r="H34" s="71"/>
      <c r="I34" s="72">
        <f>SUM(I3:I33)</f>
        <v>10203</v>
      </c>
      <c r="J34" s="71"/>
      <c r="K34" s="72">
        <f>SUM(K3:K33)</f>
        <v>11663</v>
      </c>
      <c r="L34" s="71"/>
      <c r="M34" s="72">
        <f>SUM(M3:M33)</f>
        <v>10611</v>
      </c>
      <c r="N34" s="71"/>
      <c r="O34" s="72">
        <f>SUM(O3:O33)</f>
        <v>12934</v>
      </c>
      <c r="P34" s="71"/>
      <c r="Q34" s="72">
        <f>SUM(Q3:Q33)</f>
        <v>8167</v>
      </c>
      <c r="R34" s="71"/>
      <c r="S34" s="72">
        <f>SUM(S3:S33)</f>
        <v>7381</v>
      </c>
      <c r="T34" s="71"/>
      <c r="U34" s="72">
        <f>SUM(U3:U33)</f>
        <v>9701</v>
      </c>
      <c r="V34" s="71"/>
      <c r="W34" s="72">
        <f>SUM(W3:W33)</f>
        <v>5907</v>
      </c>
      <c r="X34" s="71"/>
      <c r="Y34" s="72">
        <f>SUM(Y3:Y33)</f>
        <v>3977</v>
      </c>
    </row>
    <row r="35" spans="1:25" ht="18" customHeight="1" x14ac:dyDescent="0.25">
      <c r="A35" s="33"/>
      <c r="B35" s="33"/>
      <c r="C35" s="67" t="s">
        <v>78</v>
      </c>
      <c r="D35" s="33"/>
      <c r="E35" s="67" t="s">
        <v>78</v>
      </c>
      <c r="F35" s="33"/>
      <c r="G35" s="67" t="s">
        <v>78</v>
      </c>
      <c r="H35" s="33"/>
      <c r="I35" s="39" t="s">
        <v>69</v>
      </c>
      <c r="J35" s="33"/>
      <c r="K35" s="39" t="s">
        <v>69</v>
      </c>
      <c r="L35" s="33"/>
      <c r="M35" s="39" t="s">
        <v>69</v>
      </c>
      <c r="N35" s="33"/>
      <c r="O35" s="39" t="s">
        <v>69</v>
      </c>
      <c r="P35" s="33"/>
      <c r="Q35" s="39" t="s">
        <v>69</v>
      </c>
      <c r="R35" s="33"/>
      <c r="S35" s="39" t="s">
        <v>69</v>
      </c>
      <c r="T35" s="33"/>
      <c r="U35" s="39" t="s">
        <v>69</v>
      </c>
      <c r="V35" s="33"/>
      <c r="W35" s="39" t="s">
        <v>69</v>
      </c>
      <c r="X35" s="33"/>
      <c r="Y35" s="39" t="s">
        <v>69</v>
      </c>
    </row>
    <row r="36" spans="1:25" ht="18" customHeight="1" x14ac:dyDescent="0.25">
      <c r="A36" s="33"/>
      <c r="B36" s="33"/>
      <c r="C36" s="68"/>
      <c r="D36" s="33"/>
      <c r="E36" s="68"/>
      <c r="F36" s="33"/>
      <c r="G36" s="69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9" t="s">
        <v>79</v>
      </c>
    </row>
    <row r="37" spans="1:25" ht="18" customHeight="1" x14ac:dyDescent="0.25">
      <c r="A37" s="33"/>
      <c r="B37" s="33"/>
      <c r="C37" s="70"/>
      <c r="D37" s="43"/>
      <c r="E37" s="6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9" t="s">
        <v>80</v>
      </c>
    </row>
    <row r="38" spans="1:25" ht="18" customHeight="1" x14ac:dyDescent="0.25">
      <c r="A38" s="33"/>
      <c r="B38" s="33"/>
      <c r="C38" s="70"/>
      <c r="D38" s="43"/>
      <c r="E38" s="68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8" customHeight="1" x14ac:dyDescent="0.25">
      <c r="A39" s="33"/>
      <c r="B39" s="33"/>
      <c r="C39" s="70"/>
      <c r="D39" s="31"/>
      <c r="E39" s="77" t="s">
        <v>81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8" customHeight="1" x14ac:dyDescent="0.25">
      <c r="A40" s="33"/>
      <c r="B40" s="33"/>
      <c r="C40" s="33"/>
      <c r="D40" s="30"/>
      <c r="E40" s="41" t="s">
        <v>73</v>
      </c>
      <c r="F40" s="38"/>
      <c r="G40" s="33"/>
      <c r="H40" s="33"/>
      <c r="I40" s="44" t="s">
        <v>34</v>
      </c>
      <c r="J40" s="44">
        <f>C34+E34+G34+I34+K34+M34+O34+Q34+S34+U34+W34+Y34</f>
        <v>91172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 x14ac:dyDescent="0.25">
      <c r="A41" s="33"/>
      <c r="B41" s="33"/>
      <c r="C41" s="33"/>
      <c r="D41" s="39" t="s">
        <v>13</v>
      </c>
      <c r="E41" s="33"/>
      <c r="F41" s="33"/>
      <c r="G41" s="33"/>
      <c r="I41" s="33"/>
      <c r="J41" s="4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8" customHeight="1" x14ac:dyDescent="0.25">
      <c r="A42" s="33"/>
      <c r="B42" s="33"/>
      <c r="C42" s="33"/>
      <c r="D42" s="39" t="s">
        <v>14</v>
      </c>
      <c r="E42" s="33"/>
      <c r="F42" s="33"/>
      <c r="G42" s="33"/>
      <c r="I42" s="33"/>
      <c r="J42" s="4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8" customHeight="1" x14ac:dyDescent="0.25">
      <c r="A43" s="33"/>
      <c r="B43" s="33"/>
      <c r="C43" s="33"/>
      <c r="D43" s="39" t="s">
        <v>82</v>
      </c>
      <c r="E43" s="33"/>
      <c r="F43" s="33"/>
      <c r="G43" s="33"/>
      <c r="I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8" customHeight="1" x14ac:dyDescent="0.25">
      <c r="A44" s="33"/>
      <c r="B44" s="33"/>
      <c r="C44" s="33"/>
      <c r="D44" s="39" t="s">
        <v>15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8" customHeight="1" x14ac:dyDescent="0.25">
      <c r="A45" s="33"/>
      <c r="B45" s="33"/>
      <c r="C45" s="33"/>
      <c r="D45" s="39" t="s">
        <v>16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8" customHeight="1" x14ac:dyDescent="0.25">
      <c r="A46" s="33"/>
      <c r="B46" s="33"/>
      <c r="C46" s="33"/>
      <c r="D46" s="39" t="s">
        <v>17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8" customHeight="1" x14ac:dyDescent="0.25">
      <c r="A47" s="33"/>
      <c r="B47" s="33"/>
      <c r="C47" s="33"/>
      <c r="D47" s="39" t="s">
        <v>18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8" customHeight="1" x14ac:dyDescent="0.25">
      <c r="A48" s="33"/>
      <c r="B48" s="33"/>
      <c r="C48" s="33"/>
      <c r="D48" s="39" t="s">
        <v>19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8" customHeight="1" x14ac:dyDescent="0.25">
      <c r="A49" s="33"/>
      <c r="B49" s="33"/>
      <c r="C49" s="33"/>
      <c r="D49" s="39" t="s">
        <v>77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8" customHeight="1" x14ac:dyDescent="0.25">
      <c r="A50" s="33"/>
      <c r="B50" s="33"/>
      <c r="C50" s="33"/>
      <c r="D50" s="39" t="s">
        <v>21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8" customHeight="1" x14ac:dyDescent="0.25">
      <c r="A51" s="33"/>
      <c r="B51" s="33"/>
      <c r="C51" s="33"/>
      <c r="D51" s="39" t="s">
        <v>22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8" customHeight="1" x14ac:dyDescent="0.25">
      <c r="A52" s="33"/>
      <c r="B52" s="33"/>
      <c r="C52" s="33"/>
      <c r="D52" s="39" t="s">
        <v>23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8" customHeight="1" x14ac:dyDescent="0.25">
      <c r="A53" s="33"/>
      <c r="B53" s="33"/>
      <c r="C53" s="33"/>
      <c r="D53" s="39" t="s">
        <v>24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</sheetData>
  <mergeCells count="12">
    <mergeCell ref="B1:C1"/>
    <mergeCell ref="X1:Y1"/>
    <mergeCell ref="V1:W1"/>
    <mergeCell ref="T1:U1"/>
    <mergeCell ref="R1:S1"/>
    <mergeCell ref="P1:Q1"/>
    <mergeCell ref="N1:O1"/>
    <mergeCell ref="L1:M1"/>
    <mergeCell ref="J1:K1"/>
    <mergeCell ref="H1:I1"/>
    <mergeCell ref="F1:G1"/>
    <mergeCell ref="D1:E1"/>
  </mergeCells>
  <pageMargins left="0.75" right="0.75" top="1" bottom="1" header="0.5" footer="0.5"/>
  <headerFooter>
    <oddFooter>&amp;L&amp;"Helvetica,Regular"&amp;12&amp;K000000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2A071-F057-4A0B-B49C-72BD232E95E7}"/>
</file>

<file path=customXml/itemProps2.xml><?xml version="1.0" encoding="utf-8"?>
<ds:datastoreItem xmlns:ds="http://schemas.openxmlformats.org/officeDocument/2006/customXml" ds:itemID="{2894B2A4-556F-4A4A-8099-76DD5E956ACE}"/>
</file>

<file path=customXml/itemProps3.xml><?xml version="1.0" encoding="utf-8"?>
<ds:datastoreItem xmlns:ds="http://schemas.openxmlformats.org/officeDocument/2006/customXml" ds:itemID="{09426F14-2E83-41C2-A424-216CB25FB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Vos, Liselotte</dc:creator>
  <cp:lastModifiedBy>De Vos, Liselotte</cp:lastModifiedBy>
  <dcterms:created xsi:type="dcterms:W3CDTF">2015-10-12T20:12:11Z</dcterms:created>
  <dcterms:modified xsi:type="dcterms:W3CDTF">2017-04-28T08:14:47Z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